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ICI\ICI Annual\2019\2019 ICI Premiums\"/>
    </mc:Choice>
  </mc:AlternateContent>
  <xr:revisionPtr revIDLastSave="0" documentId="13_ncr:1_{D9C2E0BD-E575-4FD7-B81C-496B3B4E6A38}" xr6:coauthVersionLast="40" xr6:coauthVersionMax="40" xr10:uidLastSave="{00000000-0000-0000-0000-000000000000}"/>
  <bookViews>
    <workbookView xWindow="510" yWindow="570" windowWidth="10215" windowHeight="6090" xr2:uid="{00000000-000D-0000-FFFF-FFFF00000000}"/>
  </bookViews>
  <sheets>
    <sheet name="Category 1" sheetId="2" r:id="rId1"/>
    <sheet name="Category 2" sheetId="3" r:id="rId2"/>
    <sheet name="Category 3" sheetId="4" r:id="rId3"/>
    <sheet name="Category 4" sheetId="5" r:id="rId4"/>
    <sheet name="Category 5" sheetId="6" r:id="rId5"/>
    <sheet name="Category 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4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4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4" i="4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4" i="2"/>
  <c r="E53" i="7" l="1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53" i="5" l="1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4" i="4"/>
  <c r="E53" i="3" l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" i="2"/>
</calcChain>
</file>

<file path=xl/sharedStrings.xml><?xml version="1.0" encoding="utf-8"?>
<sst xmlns="http://schemas.openxmlformats.org/spreadsheetml/2006/main" count="78" uniqueCount="24">
  <si>
    <t>Total Rate</t>
  </si>
  <si>
    <t>Minimum Monthly Salary</t>
  </si>
  <si>
    <t>Annual Benefits Base Rate (ABBR) &gt;=</t>
  </si>
  <si>
    <t>Employee (After-Tax)</t>
  </si>
  <si>
    <t>Employer
(Non-Taxable)</t>
  </si>
  <si>
    <t>Total ICI Employee Premium (Standard + Supplemental)</t>
  </si>
  <si>
    <r>
      <t xml:space="preserve">Standard ICI (Plan Type 30) - Category 1
</t>
    </r>
    <r>
      <rPr>
        <b/>
        <i/>
        <sz val="11"/>
        <color indexed="8"/>
        <rFont val="Calibri"/>
        <family val="2"/>
        <scheme val="minor"/>
      </rPr>
      <t>(Benefit Plan ICIB1A)</t>
    </r>
  </si>
  <si>
    <r>
      <t xml:space="preserve">Supplemental ICI (Plan Type 31) - Category 1
</t>
    </r>
    <r>
      <rPr>
        <b/>
        <i/>
        <sz val="11"/>
        <color indexed="8"/>
        <rFont val="Calibri"/>
        <family val="2"/>
        <scheme val="minor"/>
      </rPr>
      <t>(Benefit Plan ICIS1G)</t>
    </r>
  </si>
  <si>
    <r>
      <t xml:space="preserve">Standard ICI (Plan Type 30) - Category 2
</t>
    </r>
    <r>
      <rPr>
        <b/>
        <i/>
        <sz val="11"/>
        <color indexed="8"/>
        <rFont val="Calibri"/>
        <family val="2"/>
        <scheme val="minor"/>
      </rPr>
      <t>(Benefit Plan ICIB2B)</t>
    </r>
  </si>
  <si>
    <r>
      <t xml:space="preserve">Supplemental ICI (Plan Type 31) - Category 2
</t>
    </r>
    <r>
      <rPr>
        <b/>
        <i/>
        <sz val="11"/>
        <color indexed="8"/>
        <rFont val="Calibri"/>
        <family val="2"/>
        <scheme val="minor"/>
      </rPr>
      <t>(Benefit Plan ICIS2H)</t>
    </r>
  </si>
  <si>
    <r>
      <t xml:space="preserve">Standard ICI (Plan Type 30) - Category 3
</t>
    </r>
    <r>
      <rPr>
        <b/>
        <i/>
        <sz val="11"/>
        <color indexed="8"/>
        <rFont val="Calibri"/>
        <family val="2"/>
        <scheme val="minor"/>
      </rPr>
      <t>(Benefit Plan ICIB3C)</t>
    </r>
  </si>
  <si>
    <r>
      <t xml:space="preserve">Supplemental ICI (Plan Type 31) - Category 3
</t>
    </r>
    <r>
      <rPr>
        <b/>
        <i/>
        <sz val="11"/>
        <color indexed="8"/>
        <rFont val="Calibri"/>
        <family val="2"/>
        <scheme val="minor"/>
      </rPr>
      <t>(Benefit Plan ICIS3J)</t>
    </r>
  </si>
  <si>
    <r>
      <t xml:space="preserve">Standard ICI (Plan Type 30) - Category 4
</t>
    </r>
    <r>
      <rPr>
        <b/>
        <i/>
        <sz val="11"/>
        <color indexed="8"/>
        <rFont val="Calibri"/>
        <family val="2"/>
        <scheme val="minor"/>
      </rPr>
      <t>(Benefit Plan ICIB4D)</t>
    </r>
  </si>
  <si>
    <r>
      <t xml:space="preserve">Supplemental ICI (Plan Type 31) - Category 4
</t>
    </r>
    <r>
      <rPr>
        <b/>
        <i/>
        <sz val="11"/>
        <color indexed="8"/>
        <rFont val="Calibri"/>
        <family val="2"/>
        <scheme val="minor"/>
      </rPr>
      <t>(Benefit Plan ICIS4K)</t>
    </r>
  </si>
  <si>
    <r>
      <t xml:space="preserve">Standard ICI (Plan Type 30) - Category 5
</t>
    </r>
    <r>
      <rPr>
        <b/>
        <i/>
        <sz val="11"/>
        <color indexed="8"/>
        <rFont val="Calibri"/>
        <family val="2"/>
        <scheme val="minor"/>
      </rPr>
      <t>(Benefit Plan ICIB5E)</t>
    </r>
  </si>
  <si>
    <r>
      <t xml:space="preserve">Supplemental ICI (Plan Type 31) - Category 5
</t>
    </r>
    <r>
      <rPr>
        <b/>
        <i/>
        <sz val="11"/>
        <color indexed="8"/>
        <rFont val="Calibri"/>
        <family val="2"/>
        <scheme val="minor"/>
      </rPr>
      <t>(Benefit Plan ICIS5L)</t>
    </r>
  </si>
  <si>
    <r>
      <t xml:space="preserve">Standard ICI (Plan Type 30) - Category 6
</t>
    </r>
    <r>
      <rPr>
        <b/>
        <i/>
        <sz val="11"/>
        <color indexed="8"/>
        <rFont val="Calibri"/>
        <family val="2"/>
        <scheme val="minor"/>
      </rPr>
      <t>(Benefit Plan ICIB6F)</t>
    </r>
  </si>
  <si>
    <r>
      <t xml:space="preserve">Supplemental ICI (Plan Type 31) - Category 6
</t>
    </r>
    <r>
      <rPr>
        <b/>
        <i/>
        <sz val="11"/>
        <color indexed="8"/>
        <rFont val="Calibri"/>
        <family val="2"/>
        <scheme val="minor"/>
      </rPr>
      <t>(Benefit Plan ICIS6M)</t>
    </r>
  </si>
  <si>
    <t>Category 1 ICI Premiums Effective 2-1-19 (February Coverage)
Deduction Begin Date = 1-20-19</t>
  </si>
  <si>
    <t>Category 2 ICI Premiums Effective 2-1-19 (February Coverage)
Deduction Begin Date = 1-20-19</t>
  </si>
  <si>
    <t>Category 3 ICI Premiums Effective 2-1-19 (February Coverage)
Deduction Begin Date = 1-20-19</t>
  </si>
  <si>
    <t>Category 4 ICI Premiums Effective 2-1-19 (February Coverage)
Deduction Begin Date = 1-20-19</t>
  </si>
  <si>
    <t>Category 5 ICI Premiums Effective 2-1-19 (February Coverage)
Deduction Begin Date = 1-20-19</t>
  </si>
  <si>
    <t>Category 6 ICI Premiums Effective 2-1-19 (February Coverage)
Deduction Begin Date = 1-20-19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</si>
</sst>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0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8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sqref="A1:L1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19" customWidth="1"/>
  </cols>
  <sheetData>
    <row r="1" spans="1:12" s="18" customFormat="1" ht="54" customHeight="1" x14ac:dyDescent="0.2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7.25" customHeight="1" x14ac:dyDescent="0.25">
      <c r="A2" s="21" t="s">
        <v>6</v>
      </c>
      <c r="B2" s="22"/>
      <c r="C2" s="22"/>
      <c r="D2" s="22"/>
      <c r="E2" s="22"/>
      <c r="H2" s="21" t="s">
        <v>7</v>
      </c>
      <c r="I2" s="22"/>
      <c r="J2" s="22"/>
      <c r="K2" s="22"/>
      <c r="L2" s="22"/>
    </row>
    <row r="3" spans="1:12" s="2" customFormat="1" ht="57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10.6</v>
      </c>
      <c r="D4" s="4">
        <v>0</v>
      </c>
      <c r="E4" s="4">
        <f>C4</f>
        <v>10.6</v>
      </c>
      <c r="H4" s="4">
        <v>64000.08</v>
      </c>
      <c r="I4" s="4">
        <v>5333.34</v>
      </c>
      <c r="J4" s="19">
        <v>2.42</v>
      </c>
      <c r="K4" s="4">
        <v>0</v>
      </c>
      <c r="L4" s="4">
        <f>J4+$C$53</f>
        <v>124.52</v>
      </c>
    </row>
    <row r="5" spans="1:12" x14ac:dyDescent="0.25">
      <c r="A5" s="4">
        <v>6012</v>
      </c>
      <c r="B5" s="4">
        <v>501</v>
      </c>
      <c r="C5" s="19">
        <v>12.79</v>
      </c>
      <c r="D5" s="4">
        <v>0</v>
      </c>
      <c r="E5" s="4">
        <f t="shared" ref="E5:E53" si="0">C5</f>
        <v>12.79</v>
      </c>
      <c r="H5" s="4">
        <v>64812</v>
      </c>
      <c r="I5" s="4">
        <v>5401</v>
      </c>
      <c r="J5" s="19">
        <v>5.18</v>
      </c>
      <c r="K5" s="4">
        <v>0</v>
      </c>
      <c r="L5" s="4">
        <f t="shared" ref="L5:L50" si="1">J5+$C$53</f>
        <v>127.28</v>
      </c>
    </row>
    <row r="6" spans="1:12" x14ac:dyDescent="0.25">
      <c r="A6" s="4">
        <v>7212</v>
      </c>
      <c r="B6" s="4">
        <v>601</v>
      </c>
      <c r="C6" s="19">
        <v>15.28</v>
      </c>
      <c r="D6" s="4">
        <v>0</v>
      </c>
      <c r="E6" s="4">
        <f t="shared" si="0"/>
        <v>15.28</v>
      </c>
      <c r="H6" s="4">
        <v>66012</v>
      </c>
      <c r="I6" s="4">
        <v>5501</v>
      </c>
      <c r="J6" s="19">
        <v>7.78</v>
      </c>
      <c r="K6" s="4">
        <v>0</v>
      </c>
      <c r="L6" s="4">
        <f t="shared" si="1"/>
        <v>129.88</v>
      </c>
    </row>
    <row r="7" spans="1:12" x14ac:dyDescent="0.25">
      <c r="A7" s="4">
        <v>8412</v>
      </c>
      <c r="B7" s="4">
        <v>701</v>
      </c>
      <c r="C7" s="19">
        <v>17.48</v>
      </c>
      <c r="D7" s="4">
        <v>0</v>
      </c>
      <c r="E7" s="4">
        <f t="shared" si="0"/>
        <v>17.48</v>
      </c>
      <c r="H7" s="4">
        <v>67212</v>
      </c>
      <c r="I7" s="4">
        <v>5601</v>
      </c>
      <c r="J7" s="19">
        <v>10.37</v>
      </c>
      <c r="K7" s="4">
        <v>0</v>
      </c>
      <c r="L7" s="4">
        <f t="shared" si="1"/>
        <v>132.47</v>
      </c>
    </row>
    <row r="8" spans="1:12" x14ac:dyDescent="0.25">
      <c r="A8" s="4">
        <v>9612</v>
      </c>
      <c r="B8" s="4">
        <v>801</v>
      </c>
      <c r="C8" s="19">
        <v>19.71</v>
      </c>
      <c r="D8" s="4">
        <v>0</v>
      </c>
      <c r="E8" s="4">
        <f t="shared" si="0"/>
        <v>19.71</v>
      </c>
      <c r="H8" s="4">
        <v>68412</v>
      </c>
      <c r="I8" s="4">
        <v>5701</v>
      </c>
      <c r="J8" s="19">
        <v>13.82</v>
      </c>
      <c r="K8" s="4">
        <v>0</v>
      </c>
      <c r="L8" s="4">
        <f t="shared" si="1"/>
        <v>135.91999999999999</v>
      </c>
    </row>
    <row r="9" spans="1:12" x14ac:dyDescent="0.25">
      <c r="A9" s="4">
        <v>10812</v>
      </c>
      <c r="B9" s="4">
        <v>901</v>
      </c>
      <c r="C9" s="19">
        <v>22.2</v>
      </c>
      <c r="D9" s="4">
        <v>0</v>
      </c>
      <c r="E9" s="4">
        <f t="shared" si="0"/>
        <v>22.2</v>
      </c>
      <c r="H9" s="4">
        <v>69612</v>
      </c>
      <c r="I9" s="4">
        <v>5801</v>
      </c>
      <c r="J9" s="19">
        <v>16.07</v>
      </c>
      <c r="K9" s="4">
        <v>0</v>
      </c>
      <c r="L9" s="4">
        <f t="shared" si="1"/>
        <v>138.16999999999999</v>
      </c>
    </row>
    <row r="10" spans="1:12" x14ac:dyDescent="0.25">
      <c r="A10" s="4">
        <v>12012</v>
      </c>
      <c r="B10" s="4">
        <v>1001</v>
      </c>
      <c r="C10" s="19">
        <v>24.16</v>
      </c>
      <c r="D10" s="4">
        <v>0</v>
      </c>
      <c r="E10" s="4">
        <f t="shared" si="0"/>
        <v>24.16</v>
      </c>
      <c r="H10" s="4">
        <v>70812</v>
      </c>
      <c r="I10" s="4">
        <v>5901</v>
      </c>
      <c r="J10" s="19">
        <v>18.66</v>
      </c>
      <c r="K10" s="4">
        <v>0</v>
      </c>
      <c r="L10" s="4">
        <f t="shared" si="1"/>
        <v>140.76</v>
      </c>
    </row>
    <row r="11" spans="1:12" x14ac:dyDescent="0.25">
      <c r="A11" s="4">
        <v>13212</v>
      </c>
      <c r="B11" s="4">
        <v>1101</v>
      </c>
      <c r="C11" s="19">
        <v>26.67</v>
      </c>
      <c r="D11" s="4">
        <v>0</v>
      </c>
      <c r="E11" s="4">
        <f t="shared" si="0"/>
        <v>26.67</v>
      </c>
      <c r="H11" s="4">
        <v>72012</v>
      </c>
      <c r="I11" s="4">
        <v>6001</v>
      </c>
      <c r="J11" s="19">
        <v>21.77</v>
      </c>
      <c r="K11" s="4">
        <v>0</v>
      </c>
      <c r="L11" s="4">
        <f t="shared" si="1"/>
        <v>143.87</v>
      </c>
    </row>
    <row r="12" spans="1:12" x14ac:dyDescent="0.25">
      <c r="A12" s="4">
        <v>14412</v>
      </c>
      <c r="B12" s="4">
        <v>1201</v>
      </c>
      <c r="C12" s="19">
        <v>28.89</v>
      </c>
      <c r="D12" s="4">
        <v>0</v>
      </c>
      <c r="E12" s="4">
        <f t="shared" si="0"/>
        <v>28.89</v>
      </c>
      <c r="H12" s="4">
        <v>73212</v>
      </c>
      <c r="I12" s="4">
        <v>6101</v>
      </c>
      <c r="J12" s="19">
        <v>24.36</v>
      </c>
      <c r="K12" s="4">
        <v>0</v>
      </c>
      <c r="L12" s="4">
        <f t="shared" si="1"/>
        <v>146.45999999999998</v>
      </c>
    </row>
    <row r="13" spans="1:12" x14ac:dyDescent="0.25">
      <c r="A13" s="4">
        <v>15612</v>
      </c>
      <c r="B13" s="4">
        <v>1301</v>
      </c>
      <c r="C13" s="19">
        <v>31.38</v>
      </c>
      <c r="D13" s="4">
        <v>0</v>
      </c>
      <c r="E13" s="4">
        <f t="shared" si="0"/>
        <v>31.38</v>
      </c>
      <c r="H13" s="4">
        <v>74412</v>
      </c>
      <c r="I13" s="4">
        <v>6201</v>
      </c>
      <c r="J13" s="19">
        <v>27.3</v>
      </c>
      <c r="K13" s="4">
        <v>0</v>
      </c>
      <c r="L13" s="4">
        <f t="shared" si="1"/>
        <v>149.4</v>
      </c>
    </row>
    <row r="14" spans="1:12" x14ac:dyDescent="0.25">
      <c r="A14" s="4">
        <v>16812</v>
      </c>
      <c r="B14" s="4">
        <v>1401</v>
      </c>
      <c r="C14" s="19">
        <v>33.6</v>
      </c>
      <c r="D14" s="4">
        <v>0</v>
      </c>
      <c r="E14" s="4">
        <f t="shared" si="0"/>
        <v>33.6</v>
      </c>
      <c r="H14" s="4">
        <v>75612</v>
      </c>
      <c r="I14" s="4">
        <v>6301</v>
      </c>
      <c r="J14" s="19">
        <v>30.41</v>
      </c>
      <c r="K14" s="4">
        <v>0</v>
      </c>
      <c r="L14" s="4">
        <f t="shared" si="1"/>
        <v>152.51</v>
      </c>
    </row>
    <row r="15" spans="1:12" x14ac:dyDescent="0.25">
      <c r="A15" s="4">
        <v>18012</v>
      </c>
      <c r="B15" s="4">
        <v>1501</v>
      </c>
      <c r="C15" s="19">
        <v>35.840000000000003</v>
      </c>
      <c r="D15" s="4">
        <v>0</v>
      </c>
      <c r="E15" s="4">
        <f t="shared" si="0"/>
        <v>35.840000000000003</v>
      </c>
      <c r="H15" s="4">
        <v>76812</v>
      </c>
      <c r="I15" s="4">
        <v>6401</v>
      </c>
      <c r="J15" s="19">
        <v>32.83</v>
      </c>
      <c r="K15" s="4">
        <v>0</v>
      </c>
      <c r="L15" s="4">
        <f t="shared" si="1"/>
        <v>154.93</v>
      </c>
    </row>
    <row r="16" spans="1:12" x14ac:dyDescent="0.25">
      <c r="A16" s="4">
        <v>19212</v>
      </c>
      <c r="B16" s="4">
        <v>1601</v>
      </c>
      <c r="C16" s="19">
        <v>38.29</v>
      </c>
      <c r="D16" s="4">
        <v>0</v>
      </c>
      <c r="E16" s="4">
        <f t="shared" si="0"/>
        <v>38.29</v>
      </c>
      <c r="H16" s="4">
        <v>78012</v>
      </c>
      <c r="I16" s="4">
        <v>6501</v>
      </c>
      <c r="J16" s="19">
        <v>35.6</v>
      </c>
      <c r="K16" s="4">
        <v>0</v>
      </c>
      <c r="L16" s="4">
        <f t="shared" si="1"/>
        <v>157.69999999999999</v>
      </c>
    </row>
    <row r="17" spans="1:12" x14ac:dyDescent="0.25">
      <c r="A17" s="4">
        <v>20412</v>
      </c>
      <c r="B17" s="4">
        <v>1701</v>
      </c>
      <c r="C17" s="19">
        <v>40.520000000000003</v>
      </c>
      <c r="D17" s="4">
        <v>0</v>
      </c>
      <c r="E17" s="4">
        <f t="shared" si="0"/>
        <v>40.520000000000003</v>
      </c>
      <c r="H17" s="4">
        <v>79212</v>
      </c>
      <c r="I17" s="4">
        <v>6601</v>
      </c>
      <c r="J17" s="19">
        <v>38.880000000000003</v>
      </c>
      <c r="K17" s="4">
        <v>0</v>
      </c>
      <c r="L17" s="4">
        <f t="shared" si="1"/>
        <v>160.97999999999999</v>
      </c>
    </row>
    <row r="18" spans="1:12" x14ac:dyDescent="0.25">
      <c r="A18" s="4">
        <v>21612</v>
      </c>
      <c r="B18" s="4">
        <v>1801</v>
      </c>
      <c r="C18" s="19">
        <v>43.04</v>
      </c>
      <c r="D18" s="4">
        <v>0</v>
      </c>
      <c r="E18" s="4">
        <f t="shared" si="0"/>
        <v>43.04</v>
      </c>
      <c r="H18" s="4">
        <v>80412</v>
      </c>
      <c r="I18" s="4">
        <v>6701</v>
      </c>
      <c r="J18" s="19">
        <v>40.950000000000003</v>
      </c>
      <c r="K18" s="4">
        <v>0</v>
      </c>
      <c r="L18" s="4">
        <f t="shared" si="1"/>
        <v>163.05000000000001</v>
      </c>
    </row>
    <row r="19" spans="1:12" x14ac:dyDescent="0.25">
      <c r="A19" s="4">
        <v>22812</v>
      </c>
      <c r="B19" s="4">
        <v>1901</v>
      </c>
      <c r="C19" s="19">
        <v>45.24</v>
      </c>
      <c r="D19" s="4">
        <v>0</v>
      </c>
      <c r="E19" s="4">
        <f t="shared" si="0"/>
        <v>45.24</v>
      </c>
      <c r="H19" s="4">
        <v>81612</v>
      </c>
      <c r="I19" s="4">
        <v>6801</v>
      </c>
      <c r="J19" s="19">
        <v>43.89</v>
      </c>
      <c r="K19" s="4">
        <v>0</v>
      </c>
      <c r="L19" s="4">
        <f t="shared" si="1"/>
        <v>165.99</v>
      </c>
    </row>
    <row r="20" spans="1:12" x14ac:dyDescent="0.25">
      <c r="A20" s="4">
        <v>24012</v>
      </c>
      <c r="B20" s="4">
        <v>2001</v>
      </c>
      <c r="C20" s="19">
        <v>47.46</v>
      </c>
      <c r="D20" s="4">
        <v>0</v>
      </c>
      <c r="E20" s="4">
        <f t="shared" si="0"/>
        <v>47.46</v>
      </c>
      <c r="H20" s="4">
        <v>82812</v>
      </c>
      <c r="I20" s="4">
        <v>6901</v>
      </c>
      <c r="J20" s="19">
        <v>46.66</v>
      </c>
      <c r="K20" s="4">
        <v>0</v>
      </c>
      <c r="L20" s="4">
        <f t="shared" si="1"/>
        <v>168.76</v>
      </c>
    </row>
    <row r="21" spans="1:12" x14ac:dyDescent="0.25">
      <c r="A21" s="4">
        <v>25212</v>
      </c>
      <c r="B21" s="4">
        <v>2101</v>
      </c>
      <c r="C21" s="19">
        <v>49.67</v>
      </c>
      <c r="D21" s="4">
        <v>0</v>
      </c>
      <c r="E21" s="4">
        <f t="shared" si="0"/>
        <v>49.67</v>
      </c>
      <c r="H21" s="4">
        <v>84012</v>
      </c>
      <c r="I21" s="4">
        <v>7001</v>
      </c>
      <c r="J21" s="19">
        <v>49.59</v>
      </c>
      <c r="K21" s="4">
        <v>0</v>
      </c>
      <c r="L21" s="4">
        <f t="shared" si="1"/>
        <v>171.69</v>
      </c>
    </row>
    <row r="22" spans="1:12" x14ac:dyDescent="0.25">
      <c r="A22" s="4">
        <v>26412</v>
      </c>
      <c r="B22" s="4">
        <v>2201</v>
      </c>
      <c r="C22" s="19">
        <v>52.19</v>
      </c>
      <c r="D22" s="4">
        <v>0</v>
      </c>
      <c r="E22" s="4">
        <f t="shared" si="0"/>
        <v>52.19</v>
      </c>
      <c r="H22" s="4">
        <v>85212</v>
      </c>
      <c r="I22" s="4">
        <v>7101</v>
      </c>
      <c r="J22" s="19">
        <v>51.84</v>
      </c>
      <c r="K22" s="4">
        <v>0</v>
      </c>
      <c r="L22" s="4">
        <f t="shared" si="1"/>
        <v>173.94</v>
      </c>
    </row>
    <row r="23" spans="1:12" x14ac:dyDescent="0.25">
      <c r="A23" s="4">
        <v>27612</v>
      </c>
      <c r="B23" s="4">
        <v>2301</v>
      </c>
      <c r="C23" s="19">
        <v>54.42</v>
      </c>
      <c r="D23" s="4">
        <v>0</v>
      </c>
      <c r="E23" s="4">
        <f t="shared" si="0"/>
        <v>54.42</v>
      </c>
      <c r="H23" s="4">
        <v>86412</v>
      </c>
      <c r="I23" s="4">
        <v>7201</v>
      </c>
      <c r="J23" s="19">
        <v>55.3</v>
      </c>
      <c r="K23" s="4">
        <v>0</v>
      </c>
      <c r="L23" s="4">
        <f t="shared" si="1"/>
        <v>177.39999999999998</v>
      </c>
    </row>
    <row r="24" spans="1:12" x14ac:dyDescent="0.25">
      <c r="A24" s="4">
        <v>28812</v>
      </c>
      <c r="B24" s="4">
        <v>2401</v>
      </c>
      <c r="C24" s="19">
        <v>56.62</v>
      </c>
      <c r="D24" s="4">
        <v>0</v>
      </c>
      <c r="E24" s="4">
        <f t="shared" si="0"/>
        <v>56.62</v>
      </c>
      <c r="H24" s="4">
        <v>87612</v>
      </c>
      <c r="I24" s="4">
        <v>7301</v>
      </c>
      <c r="J24" s="19">
        <v>57.89</v>
      </c>
      <c r="K24" s="4">
        <v>0</v>
      </c>
      <c r="L24" s="4">
        <f t="shared" si="1"/>
        <v>179.99</v>
      </c>
    </row>
    <row r="25" spans="1:12" x14ac:dyDescent="0.25">
      <c r="A25" s="4">
        <v>30012</v>
      </c>
      <c r="B25" s="4">
        <v>2501</v>
      </c>
      <c r="C25" s="19">
        <v>59.13</v>
      </c>
      <c r="D25" s="4">
        <v>0</v>
      </c>
      <c r="E25" s="4">
        <f t="shared" si="0"/>
        <v>59.13</v>
      </c>
      <c r="H25" s="4">
        <v>88812</v>
      </c>
      <c r="I25" s="4">
        <v>7401</v>
      </c>
      <c r="J25" s="19">
        <v>60.83</v>
      </c>
      <c r="K25" s="4">
        <v>0</v>
      </c>
      <c r="L25" s="4">
        <f t="shared" si="1"/>
        <v>182.93</v>
      </c>
    </row>
    <row r="26" spans="1:12" x14ac:dyDescent="0.25">
      <c r="A26" s="4">
        <v>31212</v>
      </c>
      <c r="B26" s="4">
        <v>2601</v>
      </c>
      <c r="C26" s="19">
        <v>61.36</v>
      </c>
      <c r="D26" s="4">
        <v>0</v>
      </c>
      <c r="E26" s="4">
        <f t="shared" si="0"/>
        <v>61.36</v>
      </c>
      <c r="H26" s="4">
        <v>90012</v>
      </c>
      <c r="I26" s="4">
        <v>7501</v>
      </c>
      <c r="J26" s="19">
        <v>63.24</v>
      </c>
      <c r="K26" s="4">
        <v>0</v>
      </c>
      <c r="L26" s="4">
        <f t="shared" si="1"/>
        <v>185.34</v>
      </c>
    </row>
    <row r="27" spans="1:12" x14ac:dyDescent="0.25">
      <c r="A27" s="4">
        <v>32412</v>
      </c>
      <c r="B27" s="4">
        <v>2701</v>
      </c>
      <c r="C27" s="19">
        <v>63.84</v>
      </c>
      <c r="D27" s="4">
        <v>0</v>
      </c>
      <c r="E27" s="4">
        <f t="shared" si="0"/>
        <v>63.84</v>
      </c>
      <c r="H27" s="4">
        <v>91212</v>
      </c>
      <c r="I27" s="4">
        <v>7601</v>
      </c>
      <c r="J27" s="19">
        <v>66.010000000000005</v>
      </c>
      <c r="K27" s="4">
        <v>0</v>
      </c>
      <c r="L27" s="4">
        <f t="shared" si="1"/>
        <v>188.11</v>
      </c>
    </row>
    <row r="28" spans="1:12" x14ac:dyDescent="0.25">
      <c r="A28" s="4">
        <v>33612</v>
      </c>
      <c r="B28" s="4">
        <v>2801</v>
      </c>
      <c r="C28" s="19">
        <v>66.040000000000006</v>
      </c>
      <c r="D28" s="4">
        <v>0</v>
      </c>
      <c r="E28" s="4">
        <f t="shared" si="0"/>
        <v>66.040000000000006</v>
      </c>
      <c r="H28" s="4">
        <v>92412</v>
      </c>
      <c r="I28" s="4">
        <v>7701</v>
      </c>
      <c r="J28" s="19">
        <v>68.95</v>
      </c>
      <c r="K28" s="4">
        <v>0</v>
      </c>
      <c r="L28" s="4">
        <f t="shared" si="1"/>
        <v>191.05</v>
      </c>
    </row>
    <row r="29" spans="1:12" x14ac:dyDescent="0.25">
      <c r="A29" s="4">
        <v>34812</v>
      </c>
      <c r="B29" s="4">
        <v>2901</v>
      </c>
      <c r="C29" s="19">
        <v>68.239999999999995</v>
      </c>
      <c r="D29" s="4">
        <v>0</v>
      </c>
      <c r="E29" s="4">
        <f t="shared" si="0"/>
        <v>68.239999999999995</v>
      </c>
      <c r="H29" s="4">
        <v>93612</v>
      </c>
      <c r="I29" s="4">
        <v>7801</v>
      </c>
      <c r="J29" s="19">
        <v>71.88</v>
      </c>
      <c r="K29" s="4">
        <v>0</v>
      </c>
      <c r="L29" s="4">
        <f t="shared" si="1"/>
        <v>193.98</v>
      </c>
    </row>
    <row r="30" spans="1:12" x14ac:dyDescent="0.25">
      <c r="A30" s="4">
        <v>36012</v>
      </c>
      <c r="B30" s="4">
        <v>3001</v>
      </c>
      <c r="C30" s="19">
        <v>70.489999999999995</v>
      </c>
      <c r="D30" s="4">
        <v>0</v>
      </c>
      <c r="E30" s="4">
        <f t="shared" si="0"/>
        <v>70.489999999999995</v>
      </c>
      <c r="H30" s="4">
        <v>94812</v>
      </c>
      <c r="I30" s="4">
        <v>7901</v>
      </c>
      <c r="J30" s="19">
        <v>74.3</v>
      </c>
      <c r="K30" s="4">
        <v>0</v>
      </c>
      <c r="L30" s="4">
        <f t="shared" si="1"/>
        <v>196.39999999999998</v>
      </c>
    </row>
    <row r="31" spans="1:12" x14ac:dyDescent="0.25">
      <c r="A31" s="4">
        <v>37212</v>
      </c>
      <c r="B31" s="4">
        <v>3101</v>
      </c>
      <c r="C31" s="19">
        <v>72.680000000000007</v>
      </c>
      <c r="D31" s="4">
        <v>0</v>
      </c>
      <c r="E31" s="4">
        <f t="shared" si="0"/>
        <v>72.680000000000007</v>
      </c>
      <c r="H31" s="4">
        <v>96012</v>
      </c>
      <c r="I31" s="4">
        <v>8001</v>
      </c>
      <c r="J31" s="19">
        <v>77.239999999999995</v>
      </c>
      <c r="K31" s="4">
        <v>0</v>
      </c>
      <c r="L31" s="4">
        <f t="shared" si="1"/>
        <v>199.33999999999997</v>
      </c>
    </row>
    <row r="32" spans="1:12" x14ac:dyDescent="0.25">
      <c r="A32" s="4">
        <v>38412</v>
      </c>
      <c r="B32" s="4">
        <v>3201</v>
      </c>
      <c r="C32" s="19">
        <v>75.2</v>
      </c>
      <c r="D32" s="4">
        <v>0</v>
      </c>
      <c r="E32" s="4">
        <f t="shared" si="0"/>
        <v>75.2</v>
      </c>
      <c r="H32" s="4">
        <v>97212</v>
      </c>
      <c r="I32" s="4">
        <v>8101</v>
      </c>
      <c r="J32" s="19">
        <v>80.349999999999994</v>
      </c>
      <c r="K32" s="4">
        <v>0</v>
      </c>
      <c r="L32" s="4">
        <f t="shared" si="1"/>
        <v>202.45</v>
      </c>
    </row>
    <row r="33" spans="1:12" x14ac:dyDescent="0.25">
      <c r="A33" s="4">
        <v>39612</v>
      </c>
      <c r="B33" s="4">
        <v>3301</v>
      </c>
      <c r="C33" s="19">
        <v>77.41</v>
      </c>
      <c r="D33" s="4">
        <v>0</v>
      </c>
      <c r="E33" s="4">
        <f t="shared" si="0"/>
        <v>77.41</v>
      </c>
      <c r="H33" s="4">
        <v>98412</v>
      </c>
      <c r="I33" s="4">
        <v>8201</v>
      </c>
      <c r="J33" s="19">
        <v>82.6</v>
      </c>
      <c r="K33" s="4">
        <v>0</v>
      </c>
      <c r="L33" s="4">
        <f t="shared" si="1"/>
        <v>204.7</v>
      </c>
    </row>
    <row r="34" spans="1:12" x14ac:dyDescent="0.25">
      <c r="A34" s="4">
        <v>40812</v>
      </c>
      <c r="B34" s="4">
        <v>3401</v>
      </c>
      <c r="C34" s="19">
        <v>79.650000000000006</v>
      </c>
      <c r="D34" s="4">
        <v>0</v>
      </c>
      <c r="E34" s="4">
        <f t="shared" si="0"/>
        <v>79.650000000000006</v>
      </c>
      <c r="H34" s="4">
        <v>99612</v>
      </c>
      <c r="I34" s="4">
        <v>8301</v>
      </c>
      <c r="J34" s="19">
        <v>85.36</v>
      </c>
      <c r="K34" s="4">
        <v>0</v>
      </c>
      <c r="L34" s="4">
        <f t="shared" si="1"/>
        <v>207.45999999999998</v>
      </c>
    </row>
    <row r="35" spans="1:12" x14ac:dyDescent="0.25">
      <c r="A35" s="4">
        <v>42012</v>
      </c>
      <c r="B35" s="4">
        <v>3501</v>
      </c>
      <c r="C35" s="19">
        <v>81.88</v>
      </c>
      <c r="D35" s="4">
        <v>0</v>
      </c>
      <c r="E35" s="4">
        <f t="shared" si="0"/>
        <v>81.88</v>
      </c>
      <c r="H35" s="4">
        <v>100812</v>
      </c>
      <c r="I35" s="4">
        <v>8401</v>
      </c>
      <c r="J35" s="19">
        <v>88.65</v>
      </c>
      <c r="K35" s="4">
        <v>0</v>
      </c>
      <c r="L35" s="4">
        <f t="shared" si="1"/>
        <v>210.75</v>
      </c>
    </row>
    <row r="36" spans="1:12" x14ac:dyDescent="0.25">
      <c r="A36" s="4">
        <v>43212</v>
      </c>
      <c r="B36" s="4">
        <v>3601</v>
      </c>
      <c r="C36" s="19">
        <v>84.38</v>
      </c>
      <c r="D36" s="4">
        <v>0</v>
      </c>
      <c r="E36" s="4">
        <f t="shared" si="0"/>
        <v>84.38</v>
      </c>
      <c r="H36" s="4">
        <v>102012</v>
      </c>
      <c r="I36" s="4">
        <v>8501</v>
      </c>
      <c r="J36" s="19">
        <v>90.89</v>
      </c>
      <c r="K36" s="4">
        <v>0</v>
      </c>
      <c r="L36" s="4">
        <f t="shared" si="1"/>
        <v>212.99</v>
      </c>
    </row>
    <row r="37" spans="1:12" x14ac:dyDescent="0.25">
      <c r="A37" s="4">
        <v>44412</v>
      </c>
      <c r="B37" s="4">
        <v>3701</v>
      </c>
      <c r="C37" s="19">
        <v>86.57</v>
      </c>
      <c r="D37" s="4">
        <v>0</v>
      </c>
      <c r="E37" s="4">
        <f t="shared" si="0"/>
        <v>86.57</v>
      </c>
      <c r="H37" s="4">
        <v>103212</v>
      </c>
      <c r="I37" s="4">
        <v>8601</v>
      </c>
      <c r="J37" s="19">
        <v>94</v>
      </c>
      <c r="K37" s="4">
        <v>0</v>
      </c>
      <c r="L37" s="4">
        <f t="shared" si="1"/>
        <v>216.1</v>
      </c>
    </row>
    <row r="38" spans="1:12" x14ac:dyDescent="0.25">
      <c r="A38" s="4">
        <v>45612</v>
      </c>
      <c r="B38" s="4">
        <v>3801</v>
      </c>
      <c r="C38" s="19">
        <v>89.08</v>
      </c>
      <c r="D38" s="4">
        <v>0</v>
      </c>
      <c r="E38" s="4">
        <f t="shared" si="0"/>
        <v>89.08</v>
      </c>
      <c r="H38" s="4">
        <v>104412</v>
      </c>
      <c r="I38" s="4">
        <v>8701</v>
      </c>
      <c r="J38" s="19">
        <v>96.77</v>
      </c>
      <c r="K38" s="4">
        <v>0</v>
      </c>
      <c r="L38" s="4">
        <f t="shared" si="1"/>
        <v>218.87</v>
      </c>
    </row>
    <row r="39" spans="1:12" x14ac:dyDescent="0.25">
      <c r="A39" s="4">
        <v>46812</v>
      </c>
      <c r="B39" s="4">
        <v>3901</v>
      </c>
      <c r="C39" s="19">
        <v>91.27</v>
      </c>
      <c r="D39" s="4">
        <v>0</v>
      </c>
      <c r="E39" s="4">
        <f t="shared" si="0"/>
        <v>91.27</v>
      </c>
      <c r="H39" s="4">
        <v>105612</v>
      </c>
      <c r="I39" s="4">
        <v>8801</v>
      </c>
      <c r="J39" s="19">
        <v>99.36</v>
      </c>
      <c r="K39" s="4">
        <v>0</v>
      </c>
      <c r="L39" s="4">
        <f t="shared" si="1"/>
        <v>221.45999999999998</v>
      </c>
    </row>
    <row r="40" spans="1:12" x14ac:dyDescent="0.25">
      <c r="A40" s="4">
        <v>48012</v>
      </c>
      <c r="B40" s="4">
        <v>4001</v>
      </c>
      <c r="C40" s="19">
        <v>93.5</v>
      </c>
      <c r="D40" s="4">
        <v>0</v>
      </c>
      <c r="E40" s="4">
        <f t="shared" si="0"/>
        <v>93.5</v>
      </c>
      <c r="H40" s="4">
        <v>106812</v>
      </c>
      <c r="I40" s="4">
        <v>8901</v>
      </c>
      <c r="J40" s="19">
        <v>102.12</v>
      </c>
      <c r="K40" s="4">
        <v>0</v>
      </c>
      <c r="L40" s="4">
        <f t="shared" si="1"/>
        <v>224.22</v>
      </c>
    </row>
    <row r="41" spans="1:12" x14ac:dyDescent="0.25">
      <c r="A41" s="4">
        <v>49212</v>
      </c>
      <c r="B41" s="4">
        <v>4101</v>
      </c>
      <c r="C41" s="19">
        <v>95.76</v>
      </c>
      <c r="D41" s="4">
        <v>0</v>
      </c>
      <c r="E41" s="4">
        <f t="shared" si="0"/>
        <v>95.76</v>
      </c>
      <c r="H41" s="4">
        <v>108012</v>
      </c>
      <c r="I41" s="4">
        <v>9001</v>
      </c>
      <c r="J41" s="19">
        <v>105.41</v>
      </c>
      <c r="K41" s="4">
        <v>0</v>
      </c>
      <c r="L41" s="4">
        <f t="shared" si="1"/>
        <v>227.51</v>
      </c>
    </row>
    <row r="42" spans="1:12" x14ac:dyDescent="0.25">
      <c r="A42" s="4">
        <v>50412</v>
      </c>
      <c r="B42" s="4">
        <v>4201</v>
      </c>
      <c r="C42" s="19">
        <v>98.22</v>
      </c>
      <c r="D42" s="4">
        <v>0</v>
      </c>
      <c r="E42" s="4">
        <f t="shared" si="0"/>
        <v>98.22</v>
      </c>
      <c r="H42" s="4">
        <v>109212</v>
      </c>
      <c r="I42" s="4">
        <v>9101</v>
      </c>
      <c r="J42" s="19">
        <v>107.31</v>
      </c>
      <c r="K42" s="4">
        <v>0</v>
      </c>
      <c r="L42" s="4">
        <f t="shared" si="1"/>
        <v>229.41</v>
      </c>
    </row>
    <row r="43" spans="1:12" x14ac:dyDescent="0.25">
      <c r="A43" s="4">
        <v>51612</v>
      </c>
      <c r="B43" s="4">
        <v>4301</v>
      </c>
      <c r="C43" s="19">
        <v>100.45</v>
      </c>
      <c r="D43" s="4">
        <v>0</v>
      </c>
      <c r="E43" s="4">
        <f t="shared" si="0"/>
        <v>100.45</v>
      </c>
      <c r="H43" s="4">
        <v>110412</v>
      </c>
      <c r="I43" s="4">
        <v>9201</v>
      </c>
      <c r="J43" s="19">
        <v>110.42</v>
      </c>
      <c r="K43" s="4">
        <v>0</v>
      </c>
      <c r="L43" s="4">
        <f t="shared" si="1"/>
        <v>232.51999999999998</v>
      </c>
    </row>
    <row r="44" spans="1:12" x14ac:dyDescent="0.25">
      <c r="A44" s="4">
        <v>52812</v>
      </c>
      <c r="B44" s="4">
        <v>4401</v>
      </c>
      <c r="C44" s="19">
        <v>102.66</v>
      </c>
      <c r="D44" s="4">
        <v>0</v>
      </c>
      <c r="E44" s="4">
        <f t="shared" si="0"/>
        <v>102.66</v>
      </c>
      <c r="H44" s="4">
        <v>111612</v>
      </c>
      <c r="I44" s="4">
        <v>9301</v>
      </c>
      <c r="J44" s="19">
        <v>113.01</v>
      </c>
      <c r="K44" s="4">
        <v>0</v>
      </c>
      <c r="L44" s="4">
        <f t="shared" si="1"/>
        <v>235.11</v>
      </c>
    </row>
    <row r="45" spans="1:12" x14ac:dyDescent="0.25">
      <c r="A45" s="4">
        <v>54012</v>
      </c>
      <c r="B45" s="4">
        <v>4501</v>
      </c>
      <c r="C45" s="19">
        <v>105.15</v>
      </c>
      <c r="D45" s="4">
        <v>0</v>
      </c>
      <c r="E45" s="4">
        <f t="shared" si="0"/>
        <v>105.15</v>
      </c>
      <c r="H45" s="4">
        <v>112812</v>
      </c>
      <c r="I45" s="4">
        <v>9401</v>
      </c>
      <c r="J45" s="19">
        <v>116.12</v>
      </c>
      <c r="K45" s="4">
        <v>0</v>
      </c>
      <c r="L45" s="4">
        <f t="shared" si="1"/>
        <v>238.22</v>
      </c>
    </row>
    <row r="46" spans="1:12" x14ac:dyDescent="0.25">
      <c r="A46" s="4">
        <v>55212</v>
      </c>
      <c r="B46" s="4">
        <v>4601</v>
      </c>
      <c r="C46" s="19">
        <v>107.38</v>
      </c>
      <c r="D46" s="4">
        <v>0</v>
      </c>
      <c r="E46" s="4">
        <f t="shared" si="0"/>
        <v>107.38</v>
      </c>
      <c r="H46" s="4">
        <v>114012</v>
      </c>
      <c r="I46" s="4">
        <v>9501</v>
      </c>
      <c r="J46" s="19">
        <v>118.54</v>
      </c>
      <c r="K46" s="4">
        <v>0</v>
      </c>
      <c r="L46" s="4">
        <f t="shared" si="1"/>
        <v>240.64</v>
      </c>
    </row>
    <row r="47" spans="1:12" x14ac:dyDescent="0.25">
      <c r="A47" s="4">
        <v>56412</v>
      </c>
      <c r="B47" s="4">
        <v>4701</v>
      </c>
      <c r="C47" s="19">
        <v>109.63</v>
      </c>
      <c r="D47" s="4">
        <v>0</v>
      </c>
      <c r="E47" s="4">
        <f t="shared" si="0"/>
        <v>109.63</v>
      </c>
      <c r="H47" s="4">
        <v>115212</v>
      </c>
      <c r="I47" s="4">
        <v>9601</v>
      </c>
      <c r="J47" s="19">
        <v>121.65</v>
      </c>
      <c r="K47" s="4">
        <v>0</v>
      </c>
      <c r="L47" s="4">
        <f t="shared" si="1"/>
        <v>243.75</v>
      </c>
    </row>
    <row r="48" spans="1:12" x14ac:dyDescent="0.25">
      <c r="A48" s="4">
        <v>57612</v>
      </c>
      <c r="B48" s="4">
        <v>4801</v>
      </c>
      <c r="C48" s="19">
        <v>112.12</v>
      </c>
      <c r="D48" s="4">
        <v>0</v>
      </c>
      <c r="E48" s="4">
        <f t="shared" si="0"/>
        <v>112.12</v>
      </c>
      <c r="H48" s="4">
        <v>116412</v>
      </c>
      <c r="I48" s="4">
        <v>9701</v>
      </c>
      <c r="J48" s="19">
        <v>124.42</v>
      </c>
      <c r="K48" s="4">
        <v>0</v>
      </c>
      <c r="L48" s="4">
        <f t="shared" si="1"/>
        <v>246.51999999999998</v>
      </c>
    </row>
    <row r="49" spans="1:12" x14ac:dyDescent="0.25">
      <c r="A49" s="4">
        <v>58812</v>
      </c>
      <c r="B49" s="4">
        <v>4901</v>
      </c>
      <c r="C49" s="19">
        <v>114.32</v>
      </c>
      <c r="D49" s="4">
        <v>0</v>
      </c>
      <c r="E49" s="4">
        <f t="shared" si="0"/>
        <v>114.32</v>
      </c>
      <c r="H49" s="4">
        <v>117612</v>
      </c>
      <c r="I49" s="4">
        <v>9801</v>
      </c>
      <c r="J49" s="19">
        <v>127.01</v>
      </c>
      <c r="K49" s="4">
        <v>0</v>
      </c>
      <c r="L49" s="4">
        <f t="shared" si="1"/>
        <v>249.11</v>
      </c>
    </row>
    <row r="50" spans="1:12" x14ac:dyDescent="0.25">
      <c r="A50" s="4">
        <v>60012</v>
      </c>
      <c r="B50" s="4">
        <v>5001</v>
      </c>
      <c r="C50" s="19">
        <v>116.54</v>
      </c>
      <c r="D50" s="4">
        <v>0</v>
      </c>
      <c r="E50" s="4">
        <f t="shared" si="0"/>
        <v>116.54</v>
      </c>
      <c r="H50" s="4">
        <v>118812</v>
      </c>
      <c r="I50" s="4">
        <v>9901</v>
      </c>
      <c r="J50" s="19">
        <v>129.6</v>
      </c>
      <c r="K50" s="4">
        <v>0</v>
      </c>
      <c r="L50" s="4">
        <f t="shared" si="1"/>
        <v>251.7</v>
      </c>
    </row>
    <row r="51" spans="1:12" x14ac:dyDescent="0.25">
      <c r="A51" s="4">
        <v>61212</v>
      </c>
      <c r="B51" s="4">
        <v>5101</v>
      </c>
      <c r="C51" s="19">
        <v>119</v>
      </c>
      <c r="D51" s="4">
        <v>0</v>
      </c>
      <c r="E51" s="4">
        <f t="shared" si="0"/>
        <v>119</v>
      </c>
    </row>
    <row r="52" spans="1:12" x14ac:dyDescent="0.25">
      <c r="A52" s="4">
        <v>62412</v>
      </c>
      <c r="B52" s="4">
        <v>5201</v>
      </c>
      <c r="C52" s="19">
        <v>121.22</v>
      </c>
      <c r="D52" s="4">
        <v>0</v>
      </c>
      <c r="E52" s="4">
        <f t="shared" si="0"/>
        <v>121.22</v>
      </c>
    </row>
    <row r="53" spans="1:12" x14ac:dyDescent="0.25">
      <c r="A53" s="4">
        <v>63612</v>
      </c>
      <c r="B53" s="4">
        <v>5301</v>
      </c>
      <c r="C53" s="19">
        <v>122.1</v>
      </c>
      <c r="D53" s="4">
        <v>0</v>
      </c>
      <c r="E53" s="4">
        <f t="shared" si="0"/>
        <v>122.1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>
      <selection sqref="A1:L1"/>
    </sheetView>
  </sheetViews>
  <sheetFormatPr defaultRowHeight="15" x14ac:dyDescent="0.25"/>
  <cols>
    <col min="1" max="1" width="15.7109375" style="5" customWidth="1"/>
    <col min="2" max="2" width="14.7109375" style="5" bestFit="1" customWidth="1"/>
    <col min="3" max="3" width="14.140625" style="5" bestFit="1" customWidth="1"/>
    <col min="4" max="4" width="15" style="6" bestFit="1" customWidth="1"/>
    <col min="5" max="5" width="10.28515625" style="5" bestFit="1" customWidth="1"/>
    <col min="6" max="7" width="9.140625" style="5"/>
    <col min="8" max="8" width="15.28515625" style="5" customWidth="1"/>
    <col min="9" max="9" width="15.140625" style="5" customWidth="1"/>
    <col min="10" max="10" width="13.42578125" style="5" customWidth="1"/>
    <col min="11" max="11" width="14.140625" style="5" customWidth="1"/>
    <col min="12" max="12" width="20" style="5" customWidth="1"/>
    <col min="13" max="16384" width="9.140625" style="5"/>
  </cols>
  <sheetData>
    <row r="1" spans="1:12" s="18" customFormat="1" ht="54" customHeight="1" x14ac:dyDescent="0.2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25">
      <c r="A2" s="21" t="s">
        <v>8</v>
      </c>
      <c r="B2" s="22"/>
      <c r="C2" s="22"/>
      <c r="D2" s="22"/>
      <c r="E2" s="22"/>
      <c r="H2" s="21" t="s">
        <v>9</v>
      </c>
      <c r="I2" s="22"/>
      <c r="J2" s="22"/>
      <c r="K2" s="22"/>
      <c r="L2" s="22"/>
    </row>
    <row r="3" spans="1:12" s="2" customFormat="1" ht="68.2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7.85</v>
      </c>
      <c r="D4" s="4">
        <v>0</v>
      </c>
      <c r="E4" s="4">
        <f>C4</f>
        <v>7.85</v>
      </c>
      <c r="H4" s="4">
        <v>64000.08</v>
      </c>
      <c r="I4" s="4">
        <v>5333.34</v>
      </c>
      <c r="J4" s="19">
        <v>2.0699999999999998</v>
      </c>
      <c r="K4" s="4">
        <v>0</v>
      </c>
      <c r="L4" s="4">
        <f>J4+$C$53</f>
        <v>93.94</v>
      </c>
    </row>
    <row r="5" spans="1:12" x14ac:dyDescent="0.25">
      <c r="A5" s="4">
        <v>6012</v>
      </c>
      <c r="B5" s="4">
        <v>501</v>
      </c>
      <c r="C5" s="19">
        <v>9.5</v>
      </c>
      <c r="D5" s="4">
        <v>0</v>
      </c>
      <c r="E5" s="4">
        <f t="shared" ref="E5:E53" si="0">C5</f>
        <v>9.5</v>
      </c>
      <c r="H5" s="4">
        <v>64812</v>
      </c>
      <c r="I5" s="4">
        <v>5401</v>
      </c>
      <c r="J5" s="19">
        <v>3.8</v>
      </c>
      <c r="K5" s="4">
        <v>0</v>
      </c>
      <c r="L5" s="4">
        <f t="shared" ref="L5:L50" si="1">J5+$C$53</f>
        <v>95.67</v>
      </c>
    </row>
    <row r="6" spans="1:12" x14ac:dyDescent="0.25">
      <c r="A6" s="4">
        <v>7212</v>
      </c>
      <c r="B6" s="4">
        <v>601</v>
      </c>
      <c r="C6" s="19">
        <v>11.42</v>
      </c>
      <c r="D6" s="4">
        <v>0</v>
      </c>
      <c r="E6" s="4">
        <f t="shared" si="0"/>
        <v>11.42</v>
      </c>
      <c r="H6" s="4">
        <v>66012</v>
      </c>
      <c r="I6" s="4">
        <v>5501</v>
      </c>
      <c r="J6" s="19">
        <v>6.22</v>
      </c>
      <c r="K6" s="4">
        <v>0</v>
      </c>
      <c r="L6" s="4">
        <f t="shared" si="1"/>
        <v>98.09</v>
      </c>
    </row>
    <row r="7" spans="1:12" x14ac:dyDescent="0.25">
      <c r="A7" s="4">
        <v>8412</v>
      </c>
      <c r="B7" s="4">
        <v>701</v>
      </c>
      <c r="C7" s="19">
        <v>13.06</v>
      </c>
      <c r="D7" s="4">
        <v>0</v>
      </c>
      <c r="E7" s="4">
        <f t="shared" si="0"/>
        <v>13.06</v>
      </c>
      <c r="H7" s="4">
        <v>67212</v>
      </c>
      <c r="I7" s="4">
        <v>5601</v>
      </c>
      <c r="J7" s="19">
        <v>8.2899999999999991</v>
      </c>
      <c r="K7" s="4">
        <v>0</v>
      </c>
      <c r="L7" s="4">
        <f t="shared" si="1"/>
        <v>100.16</v>
      </c>
    </row>
    <row r="8" spans="1:12" x14ac:dyDescent="0.25">
      <c r="A8" s="4">
        <v>9612</v>
      </c>
      <c r="B8" s="4">
        <v>801</v>
      </c>
      <c r="C8" s="19">
        <v>14.76</v>
      </c>
      <c r="D8" s="4">
        <v>0</v>
      </c>
      <c r="E8" s="4">
        <f t="shared" si="0"/>
        <v>14.76</v>
      </c>
      <c r="H8" s="4">
        <v>68412</v>
      </c>
      <c r="I8" s="4">
        <v>5701</v>
      </c>
      <c r="J8" s="19">
        <v>10.199999999999999</v>
      </c>
      <c r="K8" s="4">
        <v>0</v>
      </c>
      <c r="L8" s="4">
        <f t="shared" si="1"/>
        <v>102.07000000000001</v>
      </c>
    </row>
    <row r="9" spans="1:12" x14ac:dyDescent="0.25">
      <c r="A9" s="4">
        <v>10812</v>
      </c>
      <c r="B9" s="4">
        <v>901</v>
      </c>
      <c r="C9" s="19">
        <v>16.399999999999999</v>
      </c>
      <c r="D9" s="4">
        <v>0</v>
      </c>
      <c r="E9" s="4">
        <f t="shared" si="0"/>
        <v>16.399999999999999</v>
      </c>
      <c r="H9" s="4">
        <v>69612</v>
      </c>
      <c r="I9" s="4">
        <v>5801</v>
      </c>
      <c r="J9" s="19">
        <v>12.27</v>
      </c>
      <c r="K9" s="4">
        <v>0</v>
      </c>
      <c r="L9" s="4">
        <f t="shared" si="1"/>
        <v>104.14</v>
      </c>
    </row>
    <row r="10" spans="1:12" x14ac:dyDescent="0.25">
      <c r="A10" s="4">
        <v>12012</v>
      </c>
      <c r="B10" s="4">
        <v>1001</v>
      </c>
      <c r="C10" s="19">
        <v>18.37</v>
      </c>
      <c r="D10" s="4">
        <v>0</v>
      </c>
      <c r="E10" s="4">
        <f t="shared" si="0"/>
        <v>18.37</v>
      </c>
      <c r="H10" s="4">
        <v>70812</v>
      </c>
      <c r="I10" s="4">
        <v>5901</v>
      </c>
      <c r="J10" s="19">
        <v>14.34</v>
      </c>
      <c r="K10" s="4">
        <v>0</v>
      </c>
      <c r="L10" s="4">
        <f t="shared" si="1"/>
        <v>106.21000000000001</v>
      </c>
    </row>
    <row r="11" spans="1:12" x14ac:dyDescent="0.25">
      <c r="A11" s="4">
        <v>13212</v>
      </c>
      <c r="B11" s="4">
        <v>1101</v>
      </c>
      <c r="C11" s="19">
        <v>20.03</v>
      </c>
      <c r="D11" s="4">
        <v>0</v>
      </c>
      <c r="E11" s="4">
        <f t="shared" si="0"/>
        <v>20.03</v>
      </c>
      <c r="H11" s="4">
        <v>72012</v>
      </c>
      <c r="I11" s="4">
        <v>6001</v>
      </c>
      <c r="J11" s="19">
        <v>17.11</v>
      </c>
      <c r="K11" s="4">
        <v>0</v>
      </c>
      <c r="L11" s="4">
        <f t="shared" si="1"/>
        <v>108.98</v>
      </c>
    </row>
    <row r="12" spans="1:12" x14ac:dyDescent="0.25">
      <c r="A12" s="4">
        <v>14412</v>
      </c>
      <c r="B12" s="4">
        <v>1201</v>
      </c>
      <c r="C12" s="19">
        <v>21.69</v>
      </c>
      <c r="D12" s="4">
        <v>0</v>
      </c>
      <c r="E12" s="4">
        <f t="shared" si="0"/>
        <v>21.69</v>
      </c>
      <c r="H12" s="4">
        <v>73212</v>
      </c>
      <c r="I12" s="4">
        <v>6101</v>
      </c>
      <c r="J12" s="19">
        <v>18.489999999999998</v>
      </c>
      <c r="K12" s="4">
        <v>0</v>
      </c>
      <c r="L12" s="4">
        <f t="shared" si="1"/>
        <v>110.36</v>
      </c>
    </row>
    <row r="13" spans="1:12" x14ac:dyDescent="0.25">
      <c r="A13" s="4">
        <v>15612</v>
      </c>
      <c r="B13" s="4">
        <v>1301</v>
      </c>
      <c r="C13" s="19">
        <v>23.66</v>
      </c>
      <c r="D13" s="4">
        <v>0</v>
      </c>
      <c r="E13" s="4">
        <f t="shared" si="0"/>
        <v>23.66</v>
      </c>
      <c r="H13" s="4">
        <v>74412</v>
      </c>
      <c r="I13" s="4">
        <v>6201</v>
      </c>
      <c r="J13" s="19">
        <v>20.74</v>
      </c>
      <c r="K13" s="4">
        <v>0</v>
      </c>
      <c r="L13" s="4">
        <f t="shared" si="1"/>
        <v>112.61</v>
      </c>
    </row>
    <row r="14" spans="1:12" x14ac:dyDescent="0.25">
      <c r="A14" s="4">
        <v>16812</v>
      </c>
      <c r="B14" s="4">
        <v>1401</v>
      </c>
      <c r="C14" s="19">
        <v>25.3</v>
      </c>
      <c r="D14" s="4">
        <v>0</v>
      </c>
      <c r="E14" s="4">
        <f t="shared" si="0"/>
        <v>25.3</v>
      </c>
      <c r="H14" s="4">
        <v>75612</v>
      </c>
      <c r="I14" s="4">
        <v>6301</v>
      </c>
      <c r="J14" s="19">
        <v>22.81</v>
      </c>
      <c r="K14" s="4">
        <v>0</v>
      </c>
      <c r="L14" s="4">
        <f t="shared" si="1"/>
        <v>114.68</v>
      </c>
    </row>
    <row r="15" spans="1:12" x14ac:dyDescent="0.25">
      <c r="A15" s="4">
        <v>18012</v>
      </c>
      <c r="B15" s="4">
        <v>1501</v>
      </c>
      <c r="C15" s="19">
        <v>26.96</v>
      </c>
      <c r="D15" s="4">
        <v>0</v>
      </c>
      <c r="E15" s="4">
        <f t="shared" si="0"/>
        <v>26.96</v>
      </c>
      <c r="H15" s="4">
        <v>76812</v>
      </c>
      <c r="I15" s="4">
        <v>6401</v>
      </c>
      <c r="J15" s="19">
        <v>24.88</v>
      </c>
      <c r="K15" s="4">
        <v>0</v>
      </c>
      <c r="L15" s="4">
        <f t="shared" si="1"/>
        <v>116.75</v>
      </c>
    </row>
    <row r="16" spans="1:12" x14ac:dyDescent="0.25">
      <c r="A16" s="4">
        <v>19212</v>
      </c>
      <c r="B16" s="4">
        <v>1601</v>
      </c>
      <c r="C16" s="19">
        <v>28.92</v>
      </c>
      <c r="D16" s="4">
        <v>0</v>
      </c>
      <c r="E16" s="4">
        <f t="shared" si="0"/>
        <v>28.92</v>
      </c>
      <c r="H16" s="4">
        <v>78012</v>
      </c>
      <c r="I16" s="4">
        <v>6501</v>
      </c>
      <c r="J16" s="19">
        <v>27.3</v>
      </c>
      <c r="K16" s="4">
        <v>0</v>
      </c>
      <c r="L16" s="4">
        <f t="shared" si="1"/>
        <v>119.17</v>
      </c>
    </row>
    <row r="17" spans="1:12" x14ac:dyDescent="0.25">
      <c r="A17" s="4">
        <v>20412</v>
      </c>
      <c r="B17" s="4">
        <v>1701</v>
      </c>
      <c r="C17" s="19">
        <v>30.57</v>
      </c>
      <c r="D17" s="4">
        <v>0</v>
      </c>
      <c r="E17" s="4">
        <f t="shared" si="0"/>
        <v>30.57</v>
      </c>
      <c r="H17" s="4">
        <v>79212</v>
      </c>
      <c r="I17" s="4">
        <v>6601</v>
      </c>
      <c r="J17" s="19">
        <v>29.38</v>
      </c>
      <c r="K17" s="4">
        <v>0</v>
      </c>
      <c r="L17" s="4">
        <f t="shared" si="1"/>
        <v>121.25</v>
      </c>
    </row>
    <row r="18" spans="1:12" x14ac:dyDescent="0.25">
      <c r="A18" s="4">
        <v>21612</v>
      </c>
      <c r="B18" s="4">
        <v>1801</v>
      </c>
      <c r="C18" s="19">
        <v>32.24</v>
      </c>
      <c r="D18" s="4">
        <v>0</v>
      </c>
      <c r="E18" s="4">
        <f t="shared" si="0"/>
        <v>32.24</v>
      </c>
      <c r="H18" s="4">
        <v>80412</v>
      </c>
      <c r="I18" s="4">
        <v>6701</v>
      </c>
      <c r="J18" s="19">
        <v>30.93</v>
      </c>
      <c r="K18" s="4">
        <v>0</v>
      </c>
      <c r="L18" s="4">
        <f t="shared" si="1"/>
        <v>122.80000000000001</v>
      </c>
    </row>
    <row r="19" spans="1:12" x14ac:dyDescent="0.25">
      <c r="A19" s="4">
        <v>22812</v>
      </c>
      <c r="B19" s="4">
        <v>1901</v>
      </c>
      <c r="C19" s="19">
        <v>33.93</v>
      </c>
      <c r="D19" s="4">
        <v>0</v>
      </c>
      <c r="E19" s="4">
        <f t="shared" si="0"/>
        <v>33.93</v>
      </c>
      <c r="H19" s="4">
        <v>81612</v>
      </c>
      <c r="I19" s="4">
        <v>6801</v>
      </c>
      <c r="J19" s="19">
        <v>33.520000000000003</v>
      </c>
      <c r="K19" s="4">
        <v>0</v>
      </c>
      <c r="L19" s="4">
        <f t="shared" si="1"/>
        <v>125.39000000000001</v>
      </c>
    </row>
    <row r="20" spans="1:12" x14ac:dyDescent="0.25">
      <c r="A20" s="4">
        <v>24012</v>
      </c>
      <c r="B20" s="4">
        <v>2001</v>
      </c>
      <c r="C20" s="19">
        <v>35.86</v>
      </c>
      <c r="D20" s="4">
        <v>0</v>
      </c>
      <c r="E20" s="4">
        <f t="shared" si="0"/>
        <v>35.86</v>
      </c>
      <c r="H20" s="4">
        <v>82812</v>
      </c>
      <c r="I20" s="4">
        <v>6901</v>
      </c>
      <c r="J20" s="19">
        <v>35.6</v>
      </c>
      <c r="K20" s="4">
        <v>0</v>
      </c>
      <c r="L20" s="4">
        <f t="shared" si="1"/>
        <v>127.47</v>
      </c>
    </row>
    <row r="21" spans="1:12" x14ac:dyDescent="0.25">
      <c r="A21" s="4">
        <v>25212</v>
      </c>
      <c r="B21" s="4">
        <v>2101</v>
      </c>
      <c r="C21" s="19">
        <v>37.22</v>
      </c>
      <c r="D21" s="4">
        <v>0</v>
      </c>
      <c r="E21" s="4">
        <f t="shared" si="0"/>
        <v>37.22</v>
      </c>
      <c r="H21" s="4">
        <v>84012</v>
      </c>
      <c r="I21" s="4">
        <v>7001</v>
      </c>
      <c r="J21" s="19">
        <v>37.32</v>
      </c>
      <c r="K21" s="4">
        <v>0</v>
      </c>
      <c r="L21" s="4">
        <f t="shared" si="1"/>
        <v>129.19</v>
      </c>
    </row>
    <row r="22" spans="1:12" x14ac:dyDescent="0.25">
      <c r="A22" s="4">
        <v>26412</v>
      </c>
      <c r="B22" s="4">
        <v>2201</v>
      </c>
      <c r="C22" s="19">
        <v>39.200000000000003</v>
      </c>
      <c r="D22" s="4">
        <v>0</v>
      </c>
      <c r="E22" s="4">
        <f t="shared" si="0"/>
        <v>39.200000000000003</v>
      </c>
      <c r="H22" s="4">
        <v>85212</v>
      </c>
      <c r="I22" s="4">
        <v>7101</v>
      </c>
      <c r="J22" s="19">
        <v>39.4</v>
      </c>
      <c r="K22" s="4">
        <v>0</v>
      </c>
      <c r="L22" s="4">
        <f t="shared" si="1"/>
        <v>131.27000000000001</v>
      </c>
    </row>
    <row r="23" spans="1:12" x14ac:dyDescent="0.25">
      <c r="A23" s="4">
        <v>27612</v>
      </c>
      <c r="B23" s="4">
        <v>2301</v>
      </c>
      <c r="C23" s="19">
        <v>40.840000000000003</v>
      </c>
      <c r="D23" s="4">
        <v>0</v>
      </c>
      <c r="E23" s="4">
        <f t="shared" si="0"/>
        <v>40.840000000000003</v>
      </c>
      <c r="H23" s="4">
        <v>86412</v>
      </c>
      <c r="I23" s="4">
        <v>7201</v>
      </c>
      <c r="J23" s="19">
        <v>42.16</v>
      </c>
      <c r="K23" s="4">
        <v>0</v>
      </c>
      <c r="L23" s="4">
        <f t="shared" si="1"/>
        <v>134.03</v>
      </c>
    </row>
    <row r="24" spans="1:12" x14ac:dyDescent="0.25">
      <c r="A24" s="4">
        <v>28812</v>
      </c>
      <c r="B24" s="4">
        <v>2401</v>
      </c>
      <c r="C24" s="19">
        <v>42.49</v>
      </c>
      <c r="D24" s="4">
        <v>0</v>
      </c>
      <c r="E24" s="4">
        <f t="shared" si="0"/>
        <v>42.49</v>
      </c>
      <c r="H24" s="4">
        <v>87612</v>
      </c>
      <c r="I24" s="4">
        <v>7301</v>
      </c>
      <c r="J24" s="19">
        <v>43.89</v>
      </c>
      <c r="K24" s="4">
        <v>0</v>
      </c>
      <c r="L24" s="4">
        <f t="shared" si="1"/>
        <v>135.76</v>
      </c>
    </row>
    <row r="25" spans="1:12" x14ac:dyDescent="0.25">
      <c r="A25" s="4">
        <v>30012</v>
      </c>
      <c r="B25" s="4">
        <v>2501</v>
      </c>
      <c r="C25" s="19">
        <v>44.44</v>
      </c>
      <c r="D25" s="4">
        <v>0</v>
      </c>
      <c r="E25" s="4">
        <f t="shared" si="0"/>
        <v>44.44</v>
      </c>
      <c r="H25" s="4">
        <v>88812</v>
      </c>
      <c r="I25" s="4">
        <v>7401</v>
      </c>
      <c r="J25" s="19">
        <v>45.96</v>
      </c>
      <c r="K25" s="4">
        <v>0</v>
      </c>
      <c r="L25" s="4">
        <f t="shared" si="1"/>
        <v>137.83000000000001</v>
      </c>
    </row>
    <row r="26" spans="1:12" x14ac:dyDescent="0.25">
      <c r="A26" s="4">
        <v>31212</v>
      </c>
      <c r="B26" s="4">
        <v>2601</v>
      </c>
      <c r="C26" s="19">
        <v>46.07</v>
      </c>
      <c r="D26" s="4">
        <v>0</v>
      </c>
      <c r="E26" s="4">
        <f t="shared" si="0"/>
        <v>46.07</v>
      </c>
      <c r="H26" s="4">
        <v>90012</v>
      </c>
      <c r="I26" s="4">
        <v>7501</v>
      </c>
      <c r="J26" s="19">
        <v>47.52</v>
      </c>
      <c r="K26" s="4">
        <v>0</v>
      </c>
      <c r="L26" s="4">
        <f t="shared" si="1"/>
        <v>139.39000000000001</v>
      </c>
    </row>
    <row r="27" spans="1:12" x14ac:dyDescent="0.25">
      <c r="A27" s="4">
        <v>32412</v>
      </c>
      <c r="B27" s="4">
        <v>2701</v>
      </c>
      <c r="C27" s="19">
        <v>47.79</v>
      </c>
      <c r="D27" s="4">
        <v>0</v>
      </c>
      <c r="E27" s="4">
        <f t="shared" si="0"/>
        <v>47.79</v>
      </c>
      <c r="H27" s="4">
        <v>91212</v>
      </c>
      <c r="I27" s="4">
        <v>7601</v>
      </c>
      <c r="J27" s="19">
        <v>50.28</v>
      </c>
      <c r="K27" s="4">
        <v>0</v>
      </c>
      <c r="L27" s="4">
        <f t="shared" si="1"/>
        <v>142.15</v>
      </c>
    </row>
    <row r="28" spans="1:12" x14ac:dyDescent="0.25">
      <c r="A28" s="4">
        <v>33612</v>
      </c>
      <c r="B28" s="4">
        <v>2801</v>
      </c>
      <c r="C28" s="19">
        <v>49.44</v>
      </c>
      <c r="D28" s="4">
        <v>0</v>
      </c>
      <c r="E28" s="4">
        <f t="shared" si="0"/>
        <v>49.44</v>
      </c>
      <c r="H28" s="4">
        <v>92412</v>
      </c>
      <c r="I28" s="4">
        <v>7701</v>
      </c>
      <c r="J28" s="19">
        <v>51.84</v>
      </c>
      <c r="K28" s="4">
        <v>0</v>
      </c>
      <c r="L28" s="4">
        <f t="shared" si="1"/>
        <v>143.71</v>
      </c>
    </row>
    <row r="29" spans="1:12" x14ac:dyDescent="0.25">
      <c r="A29" s="4">
        <v>34812</v>
      </c>
      <c r="B29" s="4">
        <v>2901</v>
      </c>
      <c r="C29" s="19">
        <v>51.09</v>
      </c>
      <c r="D29" s="4">
        <v>0</v>
      </c>
      <c r="E29" s="4">
        <f t="shared" si="0"/>
        <v>51.09</v>
      </c>
      <c r="H29" s="4">
        <v>93612</v>
      </c>
      <c r="I29" s="4">
        <v>7801</v>
      </c>
      <c r="J29" s="19">
        <v>53.91</v>
      </c>
      <c r="K29" s="4">
        <v>0</v>
      </c>
      <c r="L29" s="4">
        <f t="shared" si="1"/>
        <v>145.78</v>
      </c>
    </row>
    <row r="30" spans="1:12" x14ac:dyDescent="0.25">
      <c r="A30" s="4">
        <v>36012</v>
      </c>
      <c r="B30" s="4">
        <v>3001</v>
      </c>
      <c r="C30" s="19">
        <v>52.73</v>
      </c>
      <c r="D30" s="4">
        <v>0</v>
      </c>
      <c r="E30" s="4">
        <f t="shared" si="0"/>
        <v>52.73</v>
      </c>
      <c r="H30" s="4">
        <v>94812</v>
      </c>
      <c r="I30" s="4">
        <v>7901</v>
      </c>
      <c r="J30" s="19">
        <v>56.68</v>
      </c>
      <c r="K30" s="4">
        <v>0</v>
      </c>
      <c r="L30" s="4">
        <f t="shared" si="1"/>
        <v>148.55000000000001</v>
      </c>
    </row>
    <row r="31" spans="1:12" x14ac:dyDescent="0.25">
      <c r="A31" s="4">
        <v>37212</v>
      </c>
      <c r="B31" s="4">
        <v>3101</v>
      </c>
      <c r="C31" s="19">
        <v>54.72</v>
      </c>
      <c r="D31" s="4">
        <v>0</v>
      </c>
      <c r="E31" s="4">
        <f t="shared" si="0"/>
        <v>54.72</v>
      </c>
      <c r="H31" s="4">
        <v>96012</v>
      </c>
      <c r="I31" s="4">
        <v>8001</v>
      </c>
      <c r="J31" s="19">
        <v>58.58</v>
      </c>
      <c r="K31" s="4">
        <v>0</v>
      </c>
      <c r="L31" s="4">
        <f t="shared" si="1"/>
        <v>150.44999999999999</v>
      </c>
    </row>
    <row r="32" spans="1:12" x14ac:dyDescent="0.25">
      <c r="A32" s="4">
        <v>38412</v>
      </c>
      <c r="B32" s="4">
        <v>3201</v>
      </c>
      <c r="C32" s="19">
        <v>56.36</v>
      </c>
      <c r="D32" s="4">
        <v>0</v>
      </c>
      <c r="E32" s="4">
        <f t="shared" si="0"/>
        <v>56.36</v>
      </c>
      <c r="H32" s="4">
        <v>97212</v>
      </c>
      <c r="I32" s="4">
        <v>8101</v>
      </c>
      <c r="J32" s="19">
        <v>60.83</v>
      </c>
      <c r="K32" s="4">
        <v>0</v>
      </c>
      <c r="L32" s="4">
        <f t="shared" si="1"/>
        <v>152.69999999999999</v>
      </c>
    </row>
    <row r="33" spans="1:12" x14ac:dyDescent="0.25">
      <c r="A33" s="4">
        <v>39612</v>
      </c>
      <c r="B33" s="4">
        <v>3301</v>
      </c>
      <c r="C33" s="19">
        <v>58.05</v>
      </c>
      <c r="D33" s="4">
        <v>0</v>
      </c>
      <c r="E33" s="4">
        <f t="shared" si="0"/>
        <v>58.05</v>
      </c>
      <c r="H33" s="4">
        <v>98412</v>
      </c>
      <c r="I33" s="4">
        <v>8201</v>
      </c>
      <c r="J33" s="19">
        <v>62.73</v>
      </c>
      <c r="K33" s="4">
        <v>0</v>
      </c>
      <c r="L33" s="4">
        <f t="shared" si="1"/>
        <v>154.6</v>
      </c>
    </row>
    <row r="34" spans="1:12" x14ac:dyDescent="0.25">
      <c r="A34" s="4">
        <v>40812</v>
      </c>
      <c r="B34" s="4">
        <v>3401</v>
      </c>
      <c r="C34" s="19">
        <v>59.7</v>
      </c>
      <c r="D34" s="4">
        <v>0</v>
      </c>
      <c r="E34" s="4">
        <f t="shared" si="0"/>
        <v>59.7</v>
      </c>
      <c r="H34" s="4">
        <v>99612</v>
      </c>
      <c r="I34" s="4">
        <v>8301</v>
      </c>
      <c r="J34" s="19">
        <v>64.97</v>
      </c>
      <c r="K34" s="4">
        <v>0</v>
      </c>
      <c r="L34" s="4">
        <f t="shared" si="1"/>
        <v>156.84</v>
      </c>
    </row>
    <row r="35" spans="1:12" x14ac:dyDescent="0.25">
      <c r="A35" s="4">
        <v>42012</v>
      </c>
      <c r="B35" s="4">
        <v>3501</v>
      </c>
      <c r="C35" s="19">
        <v>61.37</v>
      </c>
      <c r="D35" s="4">
        <v>0</v>
      </c>
      <c r="E35" s="4">
        <f t="shared" si="0"/>
        <v>61.37</v>
      </c>
      <c r="H35" s="4">
        <v>100812</v>
      </c>
      <c r="I35" s="4">
        <v>8401</v>
      </c>
      <c r="J35" s="19">
        <v>66.7</v>
      </c>
      <c r="K35" s="4">
        <v>0</v>
      </c>
      <c r="L35" s="4">
        <f t="shared" si="1"/>
        <v>158.57</v>
      </c>
    </row>
    <row r="36" spans="1:12" x14ac:dyDescent="0.25">
      <c r="A36" s="4">
        <v>43212</v>
      </c>
      <c r="B36" s="4">
        <v>3601</v>
      </c>
      <c r="C36" s="19">
        <v>63.01</v>
      </c>
      <c r="D36" s="4">
        <v>0</v>
      </c>
      <c r="E36" s="4">
        <f t="shared" si="0"/>
        <v>63.01</v>
      </c>
      <c r="H36" s="4">
        <v>102012</v>
      </c>
      <c r="I36" s="4">
        <v>8501</v>
      </c>
      <c r="J36" s="19">
        <v>68.95</v>
      </c>
      <c r="K36" s="4">
        <v>0</v>
      </c>
      <c r="L36" s="4">
        <f t="shared" si="1"/>
        <v>160.82</v>
      </c>
    </row>
    <row r="37" spans="1:12" x14ac:dyDescent="0.25">
      <c r="A37" s="4">
        <v>44412</v>
      </c>
      <c r="B37" s="4">
        <v>3701</v>
      </c>
      <c r="C37" s="19">
        <v>64.97</v>
      </c>
      <c r="D37" s="4">
        <v>0</v>
      </c>
      <c r="E37" s="4">
        <f t="shared" si="0"/>
        <v>64.97</v>
      </c>
      <c r="H37" s="4">
        <v>103212</v>
      </c>
      <c r="I37" s="4">
        <v>8601</v>
      </c>
      <c r="J37" s="19">
        <v>71.02</v>
      </c>
      <c r="K37" s="4">
        <v>0</v>
      </c>
      <c r="L37" s="4">
        <f t="shared" si="1"/>
        <v>162.88999999999999</v>
      </c>
    </row>
    <row r="38" spans="1:12" x14ac:dyDescent="0.25">
      <c r="A38" s="4">
        <v>45612</v>
      </c>
      <c r="B38" s="4">
        <v>3801</v>
      </c>
      <c r="C38" s="19">
        <v>66.63</v>
      </c>
      <c r="D38" s="4">
        <v>0</v>
      </c>
      <c r="E38" s="4">
        <f t="shared" si="0"/>
        <v>66.63</v>
      </c>
      <c r="H38" s="4">
        <v>104412</v>
      </c>
      <c r="I38" s="4">
        <v>8701</v>
      </c>
      <c r="J38" s="19">
        <v>73.44</v>
      </c>
      <c r="K38" s="4">
        <v>0</v>
      </c>
      <c r="L38" s="4">
        <f t="shared" si="1"/>
        <v>165.31</v>
      </c>
    </row>
    <row r="39" spans="1:12" x14ac:dyDescent="0.25">
      <c r="A39" s="4">
        <v>46812</v>
      </c>
      <c r="B39" s="4">
        <v>3901</v>
      </c>
      <c r="C39" s="19">
        <v>68.28</v>
      </c>
      <c r="D39" s="4">
        <v>0</v>
      </c>
      <c r="E39" s="4">
        <f t="shared" si="0"/>
        <v>68.28</v>
      </c>
      <c r="H39" s="4">
        <v>105612</v>
      </c>
      <c r="I39" s="4">
        <v>8801</v>
      </c>
      <c r="J39" s="19">
        <v>75.17</v>
      </c>
      <c r="K39" s="4">
        <v>0</v>
      </c>
      <c r="L39" s="4">
        <f t="shared" si="1"/>
        <v>167.04000000000002</v>
      </c>
    </row>
    <row r="40" spans="1:12" x14ac:dyDescent="0.25">
      <c r="A40" s="4">
        <v>48012</v>
      </c>
      <c r="B40" s="4">
        <v>4001</v>
      </c>
      <c r="C40" s="19">
        <v>70.23</v>
      </c>
      <c r="D40" s="4">
        <v>0</v>
      </c>
      <c r="E40" s="4">
        <f t="shared" si="0"/>
        <v>70.23</v>
      </c>
      <c r="H40" s="4">
        <v>106812</v>
      </c>
      <c r="I40" s="4">
        <v>8901</v>
      </c>
      <c r="J40" s="19">
        <v>77.41</v>
      </c>
      <c r="K40" s="4">
        <v>0</v>
      </c>
      <c r="L40" s="4">
        <f t="shared" si="1"/>
        <v>169.28</v>
      </c>
    </row>
    <row r="41" spans="1:12" x14ac:dyDescent="0.25">
      <c r="A41" s="4">
        <v>49212</v>
      </c>
      <c r="B41" s="4">
        <v>4101</v>
      </c>
      <c r="C41" s="19">
        <v>71.91</v>
      </c>
      <c r="D41" s="4">
        <v>0</v>
      </c>
      <c r="E41" s="4">
        <f t="shared" si="0"/>
        <v>71.91</v>
      </c>
      <c r="H41" s="4">
        <v>108012</v>
      </c>
      <c r="I41" s="4">
        <v>9001</v>
      </c>
      <c r="J41" s="19">
        <v>79.319999999999993</v>
      </c>
      <c r="K41" s="4">
        <v>0</v>
      </c>
      <c r="L41" s="4">
        <f t="shared" si="1"/>
        <v>171.19</v>
      </c>
    </row>
    <row r="42" spans="1:12" x14ac:dyDescent="0.25">
      <c r="A42" s="4">
        <v>50412</v>
      </c>
      <c r="B42" s="4">
        <v>4201</v>
      </c>
      <c r="C42" s="19">
        <v>73.81</v>
      </c>
      <c r="D42" s="4">
        <v>0</v>
      </c>
      <c r="E42" s="4">
        <f t="shared" si="0"/>
        <v>73.81</v>
      </c>
      <c r="H42" s="4">
        <v>109212</v>
      </c>
      <c r="I42" s="4">
        <v>9101</v>
      </c>
      <c r="J42" s="19">
        <v>81.56</v>
      </c>
      <c r="K42" s="4">
        <v>0</v>
      </c>
      <c r="L42" s="4">
        <f t="shared" si="1"/>
        <v>173.43</v>
      </c>
    </row>
    <row r="43" spans="1:12" x14ac:dyDescent="0.25">
      <c r="A43" s="4">
        <v>51612</v>
      </c>
      <c r="B43" s="4">
        <v>4301</v>
      </c>
      <c r="C43" s="19">
        <v>75.510000000000005</v>
      </c>
      <c r="D43" s="4">
        <v>0</v>
      </c>
      <c r="E43" s="4">
        <f t="shared" si="0"/>
        <v>75.510000000000005</v>
      </c>
      <c r="H43" s="4">
        <v>110412</v>
      </c>
      <c r="I43" s="4">
        <v>9201</v>
      </c>
      <c r="J43" s="19">
        <v>83.81</v>
      </c>
      <c r="K43" s="4">
        <v>0</v>
      </c>
      <c r="L43" s="4">
        <f t="shared" si="1"/>
        <v>175.68</v>
      </c>
    </row>
    <row r="44" spans="1:12" x14ac:dyDescent="0.25">
      <c r="A44" s="4">
        <v>52812</v>
      </c>
      <c r="B44" s="4">
        <v>4401</v>
      </c>
      <c r="C44" s="19">
        <v>77.16</v>
      </c>
      <c r="D44" s="4">
        <v>0</v>
      </c>
      <c r="E44" s="4">
        <f t="shared" si="0"/>
        <v>77.16</v>
      </c>
      <c r="H44" s="4">
        <v>111612</v>
      </c>
      <c r="I44" s="4">
        <v>9301</v>
      </c>
      <c r="J44" s="19">
        <v>85.54</v>
      </c>
      <c r="K44" s="4">
        <v>0</v>
      </c>
      <c r="L44" s="4">
        <f t="shared" si="1"/>
        <v>177.41000000000003</v>
      </c>
    </row>
    <row r="45" spans="1:12" x14ac:dyDescent="0.25">
      <c r="A45" s="4">
        <v>54012</v>
      </c>
      <c r="B45" s="4">
        <v>4501</v>
      </c>
      <c r="C45" s="19">
        <v>79.14</v>
      </c>
      <c r="D45" s="4">
        <v>0</v>
      </c>
      <c r="E45" s="4">
        <f t="shared" si="0"/>
        <v>79.14</v>
      </c>
      <c r="H45" s="4">
        <v>112812</v>
      </c>
      <c r="I45" s="4">
        <v>9401</v>
      </c>
      <c r="J45" s="19">
        <v>87.61</v>
      </c>
      <c r="K45" s="4">
        <v>0</v>
      </c>
      <c r="L45" s="4">
        <f t="shared" si="1"/>
        <v>179.48000000000002</v>
      </c>
    </row>
    <row r="46" spans="1:12" x14ac:dyDescent="0.25">
      <c r="A46" s="4">
        <v>55212</v>
      </c>
      <c r="B46" s="4">
        <v>4601</v>
      </c>
      <c r="C46" s="19">
        <v>80.78</v>
      </c>
      <c r="D46" s="4">
        <v>0</v>
      </c>
      <c r="E46" s="4">
        <f t="shared" si="0"/>
        <v>80.78</v>
      </c>
      <c r="H46" s="4">
        <v>114012</v>
      </c>
      <c r="I46" s="4">
        <v>9501</v>
      </c>
      <c r="J46" s="19">
        <v>90.03</v>
      </c>
      <c r="K46" s="4">
        <v>0</v>
      </c>
      <c r="L46" s="4">
        <f t="shared" si="1"/>
        <v>181.9</v>
      </c>
    </row>
    <row r="47" spans="1:12" x14ac:dyDescent="0.25">
      <c r="A47" s="4">
        <v>56412</v>
      </c>
      <c r="B47" s="4">
        <v>4701</v>
      </c>
      <c r="C47" s="19">
        <v>82.44</v>
      </c>
      <c r="D47" s="4">
        <v>0</v>
      </c>
      <c r="E47" s="4">
        <f t="shared" si="0"/>
        <v>82.44</v>
      </c>
      <c r="H47" s="4">
        <v>115212</v>
      </c>
      <c r="I47" s="4">
        <v>9601</v>
      </c>
      <c r="J47" s="19">
        <v>92.28</v>
      </c>
      <c r="K47" s="4">
        <v>0</v>
      </c>
      <c r="L47" s="4">
        <f t="shared" si="1"/>
        <v>184.15</v>
      </c>
    </row>
    <row r="48" spans="1:12" x14ac:dyDescent="0.25">
      <c r="A48" s="4">
        <v>57612</v>
      </c>
      <c r="B48" s="4">
        <v>4801</v>
      </c>
      <c r="C48" s="19">
        <v>84.08</v>
      </c>
      <c r="D48" s="4">
        <v>0</v>
      </c>
      <c r="E48" s="4">
        <f t="shared" si="0"/>
        <v>84.08</v>
      </c>
      <c r="H48" s="4">
        <v>116412</v>
      </c>
      <c r="I48" s="4">
        <v>9701</v>
      </c>
      <c r="J48" s="19">
        <v>94.18</v>
      </c>
      <c r="K48" s="4">
        <v>0</v>
      </c>
      <c r="L48" s="4">
        <f t="shared" si="1"/>
        <v>186.05</v>
      </c>
    </row>
    <row r="49" spans="1:12" x14ac:dyDescent="0.25">
      <c r="A49" s="4">
        <v>58812</v>
      </c>
      <c r="B49" s="4">
        <v>4901</v>
      </c>
      <c r="C49" s="19">
        <v>86.04</v>
      </c>
      <c r="D49" s="4">
        <v>0</v>
      </c>
      <c r="E49" s="4">
        <f t="shared" si="0"/>
        <v>86.04</v>
      </c>
      <c r="H49" s="4">
        <v>117612</v>
      </c>
      <c r="I49" s="4">
        <v>9801</v>
      </c>
      <c r="J49" s="19">
        <v>96.08</v>
      </c>
      <c r="K49" s="4">
        <v>0</v>
      </c>
      <c r="L49" s="4">
        <f t="shared" si="1"/>
        <v>187.95</v>
      </c>
    </row>
    <row r="50" spans="1:12" x14ac:dyDescent="0.25">
      <c r="A50" s="4">
        <v>60012</v>
      </c>
      <c r="B50" s="4">
        <v>5001</v>
      </c>
      <c r="C50" s="19">
        <v>87.71</v>
      </c>
      <c r="D50" s="4">
        <v>0</v>
      </c>
      <c r="E50" s="4">
        <f t="shared" si="0"/>
        <v>87.71</v>
      </c>
      <c r="H50" s="4">
        <v>118812</v>
      </c>
      <c r="I50" s="4">
        <v>9901</v>
      </c>
      <c r="J50" s="19">
        <v>98.84</v>
      </c>
      <c r="K50" s="4">
        <v>0</v>
      </c>
      <c r="L50" s="4">
        <f t="shared" si="1"/>
        <v>190.71</v>
      </c>
    </row>
    <row r="51" spans="1:12" x14ac:dyDescent="0.25">
      <c r="A51" s="4">
        <v>61212</v>
      </c>
      <c r="B51" s="4">
        <v>5101</v>
      </c>
      <c r="C51" s="19">
        <v>89.37</v>
      </c>
      <c r="D51" s="4">
        <v>0</v>
      </c>
      <c r="E51" s="4">
        <f t="shared" si="0"/>
        <v>89.37</v>
      </c>
    </row>
    <row r="52" spans="1:12" x14ac:dyDescent="0.25">
      <c r="A52" s="4">
        <v>62412</v>
      </c>
      <c r="B52" s="4">
        <v>5201</v>
      </c>
      <c r="C52" s="19">
        <v>91.32</v>
      </c>
      <c r="D52" s="4">
        <v>0</v>
      </c>
      <c r="E52" s="4">
        <f t="shared" si="0"/>
        <v>91.32</v>
      </c>
    </row>
    <row r="53" spans="1:12" x14ac:dyDescent="0.25">
      <c r="A53" s="4">
        <v>63612</v>
      </c>
      <c r="B53" s="4">
        <v>5301</v>
      </c>
      <c r="C53" s="19">
        <v>91.87</v>
      </c>
      <c r="D53" s="4">
        <v>0</v>
      </c>
      <c r="E53" s="4">
        <f t="shared" si="0"/>
        <v>91.87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workbookViewId="0">
      <selection activeCell="O15" sqref="O15"/>
    </sheetView>
  </sheetViews>
  <sheetFormatPr defaultRowHeight="15" x14ac:dyDescent="0.25"/>
  <cols>
    <col min="1" max="1" width="15.7109375" style="8" customWidth="1"/>
    <col min="2" max="2" width="14.7109375" style="8" bestFit="1" customWidth="1"/>
    <col min="3" max="3" width="14.140625" style="8" bestFit="1" customWidth="1"/>
    <col min="4" max="4" width="15" style="9" bestFit="1" customWidth="1"/>
    <col min="5" max="5" width="10.28515625" style="8" bestFit="1" customWidth="1"/>
    <col min="6" max="7" width="9.140625" style="8"/>
    <col min="8" max="8" width="15.28515625" style="8" customWidth="1"/>
    <col min="9" max="9" width="15.140625" style="8" customWidth="1"/>
    <col min="10" max="10" width="13.42578125" style="8" customWidth="1"/>
    <col min="11" max="11" width="14.140625" style="8" customWidth="1"/>
    <col min="12" max="12" width="21" style="8" customWidth="1"/>
    <col min="13" max="16384" width="9.140625" style="8"/>
  </cols>
  <sheetData>
    <row r="1" spans="1:12" s="18" customFormat="1" ht="54" customHeight="1" x14ac:dyDescent="0.25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8" customHeight="1" x14ac:dyDescent="0.25">
      <c r="A2" s="21" t="s">
        <v>10</v>
      </c>
      <c r="B2" s="22"/>
      <c r="C2" s="22"/>
      <c r="D2" s="22"/>
      <c r="E2" s="22"/>
      <c r="H2" s="21" t="s">
        <v>11</v>
      </c>
      <c r="I2" s="22"/>
      <c r="J2" s="22"/>
      <c r="K2" s="22"/>
      <c r="L2" s="22"/>
    </row>
    <row r="3" spans="1:12" s="2" customFormat="1" ht="69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1.85</v>
      </c>
      <c r="D4" s="19">
        <v>3.76</v>
      </c>
      <c r="E4" s="4">
        <f>C4+D4</f>
        <v>5.6099999999999994</v>
      </c>
      <c r="H4" s="4">
        <v>64000.08</v>
      </c>
      <c r="I4" s="4">
        <v>5333.34</v>
      </c>
      <c r="J4" s="19">
        <v>1.9</v>
      </c>
      <c r="K4" s="4">
        <v>0</v>
      </c>
      <c r="L4" s="4">
        <f>J4+$C$53</f>
        <v>23.459999999999997</v>
      </c>
    </row>
    <row r="5" spans="1:12" x14ac:dyDescent="0.25">
      <c r="A5" s="4">
        <v>6012</v>
      </c>
      <c r="B5" s="4">
        <v>501</v>
      </c>
      <c r="C5" s="19">
        <v>2.27</v>
      </c>
      <c r="D5" s="19">
        <v>4.6100000000000003</v>
      </c>
      <c r="E5" s="4">
        <f t="shared" ref="E5:E53" si="0">C5+D5</f>
        <v>6.8800000000000008</v>
      </c>
      <c r="H5" s="4">
        <v>64812</v>
      </c>
      <c r="I5" s="4">
        <v>5401</v>
      </c>
      <c r="J5" s="19">
        <v>3.11</v>
      </c>
      <c r="K5" s="4">
        <v>0</v>
      </c>
      <c r="L5" s="4">
        <f t="shared" ref="L5:L50" si="1">J5+$C$53</f>
        <v>24.669999999999998</v>
      </c>
    </row>
    <row r="6" spans="1:12" x14ac:dyDescent="0.25">
      <c r="A6" s="4">
        <v>7212</v>
      </c>
      <c r="B6" s="4">
        <v>601</v>
      </c>
      <c r="C6" s="19">
        <v>2.69</v>
      </c>
      <c r="D6" s="19">
        <v>5.46</v>
      </c>
      <c r="E6" s="4">
        <f t="shared" si="0"/>
        <v>8.15</v>
      </c>
      <c r="H6" s="4">
        <v>66012</v>
      </c>
      <c r="I6" s="4">
        <v>5501</v>
      </c>
      <c r="J6" s="19">
        <v>4.49</v>
      </c>
      <c r="K6" s="4">
        <v>0</v>
      </c>
      <c r="L6" s="4">
        <f t="shared" si="1"/>
        <v>26.049999999999997</v>
      </c>
    </row>
    <row r="7" spans="1:12" x14ac:dyDescent="0.25">
      <c r="A7" s="4">
        <v>8412</v>
      </c>
      <c r="B7" s="4">
        <v>701</v>
      </c>
      <c r="C7" s="19">
        <v>3.09</v>
      </c>
      <c r="D7" s="19">
        <v>6.27</v>
      </c>
      <c r="E7" s="4">
        <f t="shared" si="0"/>
        <v>9.36</v>
      </c>
      <c r="H7" s="4">
        <v>67212</v>
      </c>
      <c r="I7" s="4">
        <v>5601</v>
      </c>
      <c r="J7" s="19">
        <v>6.22</v>
      </c>
      <c r="K7" s="4">
        <v>0</v>
      </c>
      <c r="L7" s="4">
        <f t="shared" si="1"/>
        <v>27.779999999999998</v>
      </c>
    </row>
    <row r="8" spans="1:12" x14ac:dyDescent="0.25">
      <c r="A8" s="4">
        <v>9612</v>
      </c>
      <c r="B8" s="4">
        <v>801</v>
      </c>
      <c r="C8" s="19">
        <v>3.52</v>
      </c>
      <c r="D8" s="19">
        <v>7.14</v>
      </c>
      <c r="E8" s="4">
        <f t="shared" si="0"/>
        <v>10.66</v>
      </c>
      <c r="H8" s="4">
        <v>68412</v>
      </c>
      <c r="I8" s="4">
        <v>5701</v>
      </c>
      <c r="J8" s="19">
        <v>7.6</v>
      </c>
      <c r="K8" s="4">
        <v>0</v>
      </c>
      <c r="L8" s="4">
        <f t="shared" si="1"/>
        <v>29.159999999999997</v>
      </c>
    </row>
    <row r="9" spans="1:12" x14ac:dyDescent="0.25">
      <c r="A9" s="4">
        <v>10812</v>
      </c>
      <c r="B9" s="4">
        <v>901</v>
      </c>
      <c r="C9" s="19">
        <v>3.91</v>
      </c>
      <c r="D9" s="19">
        <v>7.94</v>
      </c>
      <c r="E9" s="4">
        <f t="shared" si="0"/>
        <v>11.850000000000001</v>
      </c>
      <c r="H9" s="4">
        <v>69612</v>
      </c>
      <c r="I9" s="4">
        <v>5801</v>
      </c>
      <c r="J9" s="19">
        <v>8.99</v>
      </c>
      <c r="K9" s="4">
        <v>0</v>
      </c>
      <c r="L9" s="4">
        <f t="shared" si="1"/>
        <v>30.549999999999997</v>
      </c>
    </row>
    <row r="10" spans="1:12" x14ac:dyDescent="0.25">
      <c r="A10" s="4">
        <v>12012</v>
      </c>
      <c r="B10" s="4">
        <v>1001</v>
      </c>
      <c r="C10" s="19">
        <v>4.29</v>
      </c>
      <c r="D10" s="19">
        <v>8.6999999999999993</v>
      </c>
      <c r="E10" s="4">
        <f t="shared" si="0"/>
        <v>12.989999999999998</v>
      </c>
      <c r="H10" s="4">
        <v>70812</v>
      </c>
      <c r="I10" s="4">
        <v>5901</v>
      </c>
      <c r="J10" s="19">
        <v>10.37</v>
      </c>
      <c r="K10" s="4">
        <v>0</v>
      </c>
      <c r="L10" s="4">
        <f t="shared" si="1"/>
        <v>31.93</v>
      </c>
    </row>
    <row r="11" spans="1:12" x14ac:dyDescent="0.25">
      <c r="A11" s="4">
        <v>13212</v>
      </c>
      <c r="B11" s="4">
        <v>1101</v>
      </c>
      <c r="C11" s="19">
        <v>4.71</v>
      </c>
      <c r="D11" s="19">
        <v>9.57</v>
      </c>
      <c r="E11" s="4">
        <f t="shared" si="0"/>
        <v>14.280000000000001</v>
      </c>
      <c r="H11" s="4">
        <v>72012</v>
      </c>
      <c r="I11" s="4">
        <v>6001</v>
      </c>
      <c r="J11" s="19">
        <v>12.1</v>
      </c>
      <c r="K11" s="4">
        <v>0</v>
      </c>
      <c r="L11" s="4">
        <f t="shared" si="1"/>
        <v>33.659999999999997</v>
      </c>
    </row>
    <row r="12" spans="1:12" x14ac:dyDescent="0.25">
      <c r="A12" s="4">
        <v>14412</v>
      </c>
      <c r="B12" s="4">
        <v>1201</v>
      </c>
      <c r="C12" s="19">
        <v>5.12</v>
      </c>
      <c r="D12" s="19">
        <v>10.4</v>
      </c>
      <c r="E12" s="4">
        <f t="shared" si="0"/>
        <v>15.52</v>
      </c>
      <c r="H12" s="4">
        <v>73212</v>
      </c>
      <c r="I12" s="4">
        <v>6101</v>
      </c>
      <c r="J12" s="19">
        <v>13.82</v>
      </c>
      <c r="K12" s="4">
        <v>0</v>
      </c>
      <c r="L12" s="4">
        <f t="shared" si="1"/>
        <v>35.379999999999995</v>
      </c>
    </row>
    <row r="13" spans="1:12" x14ac:dyDescent="0.25">
      <c r="A13" s="4">
        <v>15612</v>
      </c>
      <c r="B13" s="4">
        <v>1301</v>
      </c>
      <c r="C13" s="19">
        <v>5.52</v>
      </c>
      <c r="D13" s="19">
        <v>11.21</v>
      </c>
      <c r="E13" s="4">
        <f t="shared" si="0"/>
        <v>16.73</v>
      </c>
      <c r="H13" s="4">
        <v>74412</v>
      </c>
      <c r="I13" s="4">
        <v>6201</v>
      </c>
      <c r="J13" s="19">
        <v>14.86</v>
      </c>
      <c r="K13" s="4">
        <v>0</v>
      </c>
      <c r="L13" s="4">
        <f t="shared" si="1"/>
        <v>36.42</v>
      </c>
    </row>
    <row r="14" spans="1:12" x14ac:dyDescent="0.25">
      <c r="A14" s="4">
        <v>16812</v>
      </c>
      <c r="B14" s="4">
        <v>1401</v>
      </c>
      <c r="C14" s="19">
        <v>5.94</v>
      </c>
      <c r="D14" s="19">
        <v>12.06</v>
      </c>
      <c r="E14" s="4">
        <f t="shared" si="0"/>
        <v>18</v>
      </c>
      <c r="H14" s="4">
        <v>75612</v>
      </c>
      <c r="I14" s="4">
        <v>6301</v>
      </c>
      <c r="J14" s="19">
        <v>17.11</v>
      </c>
      <c r="K14" s="4">
        <v>0</v>
      </c>
      <c r="L14" s="4">
        <f t="shared" si="1"/>
        <v>38.67</v>
      </c>
    </row>
    <row r="15" spans="1:12" x14ac:dyDescent="0.25">
      <c r="A15" s="4">
        <v>18012</v>
      </c>
      <c r="B15" s="4">
        <v>1501</v>
      </c>
      <c r="C15" s="19">
        <v>6.36</v>
      </c>
      <c r="D15" s="19">
        <v>12.91</v>
      </c>
      <c r="E15" s="4">
        <f t="shared" si="0"/>
        <v>19.27</v>
      </c>
      <c r="H15" s="4">
        <v>76812</v>
      </c>
      <c r="I15" s="4">
        <v>6401</v>
      </c>
      <c r="J15" s="19">
        <v>17.97</v>
      </c>
      <c r="K15" s="4">
        <v>0</v>
      </c>
      <c r="L15" s="4">
        <f t="shared" si="1"/>
        <v>39.53</v>
      </c>
    </row>
    <row r="16" spans="1:12" x14ac:dyDescent="0.25">
      <c r="A16" s="4">
        <v>19212</v>
      </c>
      <c r="B16" s="4">
        <v>1601</v>
      </c>
      <c r="C16" s="19">
        <v>6.77</v>
      </c>
      <c r="D16" s="19">
        <v>13.74</v>
      </c>
      <c r="E16" s="4">
        <f t="shared" si="0"/>
        <v>20.509999999999998</v>
      </c>
      <c r="H16" s="4">
        <v>78012</v>
      </c>
      <c r="I16" s="4">
        <v>6501</v>
      </c>
      <c r="J16" s="19">
        <v>19.53</v>
      </c>
      <c r="K16" s="4">
        <v>0</v>
      </c>
      <c r="L16" s="4">
        <f t="shared" si="1"/>
        <v>41.09</v>
      </c>
    </row>
    <row r="17" spans="1:12" x14ac:dyDescent="0.25">
      <c r="A17" s="4">
        <v>20412</v>
      </c>
      <c r="B17" s="4">
        <v>1701</v>
      </c>
      <c r="C17" s="19">
        <v>7.18</v>
      </c>
      <c r="D17" s="19">
        <v>14.58</v>
      </c>
      <c r="E17" s="4">
        <f t="shared" si="0"/>
        <v>21.759999999999998</v>
      </c>
      <c r="H17" s="4">
        <v>79212</v>
      </c>
      <c r="I17" s="4">
        <v>6601</v>
      </c>
      <c r="J17" s="19">
        <v>20.74</v>
      </c>
      <c r="K17" s="4">
        <v>0</v>
      </c>
      <c r="L17" s="4">
        <f t="shared" si="1"/>
        <v>42.3</v>
      </c>
    </row>
    <row r="18" spans="1:12" x14ac:dyDescent="0.25">
      <c r="A18" s="4">
        <v>21612</v>
      </c>
      <c r="B18" s="4">
        <v>1801</v>
      </c>
      <c r="C18" s="19">
        <v>7.59</v>
      </c>
      <c r="D18" s="19">
        <v>15.42</v>
      </c>
      <c r="E18" s="4">
        <f t="shared" si="0"/>
        <v>23.009999999999998</v>
      </c>
      <c r="H18" s="4">
        <v>80412</v>
      </c>
      <c r="I18" s="4">
        <v>6701</v>
      </c>
      <c r="J18" s="19">
        <v>22.29</v>
      </c>
      <c r="K18" s="4">
        <v>0</v>
      </c>
      <c r="L18" s="4">
        <f t="shared" si="1"/>
        <v>43.849999999999994</v>
      </c>
    </row>
    <row r="19" spans="1:12" x14ac:dyDescent="0.25">
      <c r="A19" s="4">
        <v>22812</v>
      </c>
      <c r="B19" s="4">
        <v>1901</v>
      </c>
      <c r="C19" s="19">
        <v>7.99</v>
      </c>
      <c r="D19" s="19">
        <v>16.23</v>
      </c>
      <c r="E19" s="4">
        <f t="shared" si="0"/>
        <v>24.22</v>
      </c>
      <c r="H19" s="4">
        <v>81612</v>
      </c>
      <c r="I19" s="4">
        <v>6801</v>
      </c>
      <c r="J19" s="19">
        <v>23.85</v>
      </c>
      <c r="K19" s="4">
        <v>0</v>
      </c>
      <c r="L19" s="4">
        <f t="shared" si="1"/>
        <v>45.41</v>
      </c>
    </row>
    <row r="20" spans="1:12" x14ac:dyDescent="0.25">
      <c r="A20" s="4">
        <v>24012</v>
      </c>
      <c r="B20" s="4">
        <v>2001</v>
      </c>
      <c r="C20" s="19">
        <v>8.41</v>
      </c>
      <c r="D20" s="19">
        <v>17.07</v>
      </c>
      <c r="E20" s="4">
        <f t="shared" si="0"/>
        <v>25.48</v>
      </c>
      <c r="H20" s="4">
        <v>82812</v>
      </c>
      <c r="I20" s="4">
        <v>6901</v>
      </c>
      <c r="J20" s="19">
        <v>25.23</v>
      </c>
      <c r="K20" s="4">
        <v>0</v>
      </c>
      <c r="L20" s="4">
        <f t="shared" si="1"/>
        <v>46.79</v>
      </c>
    </row>
    <row r="21" spans="1:12" x14ac:dyDescent="0.25">
      <c r="A21" s="4">
        <v>25212</v>
      </c>
      <c r="B21" s="4">
        <v>2101</v>
      </c>
      <c r="C21" s="19">
        <v>8.8000000000000007</v>
      </c>
      <c r="D21" s="19">
        <v>17.87</v>
      </c>
      <c r="E21" s="4">
        <f t="shared" si="0"/>
        <v>26.67</v>
      </c>
      <c r="H21" s="4">
        <v>84012</v>
      </c>
      <c r="I21" s="4">
        <v>7001</v>
      </c>
      <c r="J21" s="19">
        <v>26.96</v>
      </c>
      <c r="K21" s="4">
        <v>0</v>
      </c>
      <c r="L21" s="4">
        <f t="shared" si="1"/>
        <v>48.519999999999996</v>
      </c>
    </row>
    <row r="22" spans="1:12" x14ac:dyDescent="0.25">
      <c r="A22" s="4">
        <v>26412</v>
      </c>
      <c r="B22" s="4">
        <v>2201</v>
      </c>
      <c r="C22" s="19">
        <v>9.1999999999999993</v>
      </c>
      <c r="D22" s="19">
        <v>18.690000000000001</v>
      </c>
      <c r="E22" s="4">
        <f t="shared" si="0"/>
        <v>27.89</v>
      </c>
      <c r="H22" s="4">
        <v>85212</v>
      </c>
      <c r="I22" s="4">
        <v>7101</v>
      </c>
      <c r="J22" s="19">
        <v>28.34</v>
      </c>
      <c r="K22" s="4">
        <v>0</v>
      </c>
      <c r="L22" s="4">
        <f t="shared" si="1"/>
        <v>49.9</v>
      </c>
    </row>
    <row r="23" spans="1:12" x14ac:dyDescent="0.25">
      <c r="A23" s="4">
        <v>27612</v>
      </c>
      <c r="B23" s="4">
        <v>2301</v>
      </c>
      <c r="C23" s="19">
        <v>9.6300000000000008</v>
      </c>
      <c r="D23" s="19">
        <v>19.55</v>
      </c>
      <c r="E23" s="4">
        <f t="shared" si="0"/>
        <v>29.18</v>
      </c>
      <c r="H23" s="4">
        <v>86412</v>
      </c>
      <c r="I23" s="4">
        <v>7201</v>
      </c>
      <c r="J23" s="19">
        <v>29.89</v>
      </c>
      <c r="K23" s="4">
        <v>0</v>
      </c>
      <c r="L23" s="4">
        <f t="shared" si="1"/>
        <v>51.45</v>
      </c>
    </row>
    <row r="24" spans="1:12" x14ac:dyDescent="0.25">
      <c r="A24" s="4">
        <v>28812</v>
      </c>
      <c r="B24" s="4">
        <v>2401</v>
      </c>
      <c r="C24" s="19">
        <v>10.029999999999999</v>
      </c>
      <c r="D24" s="19">
        <v>20.37</v>
      </c>
      <c r="E24" s="4">
        <f t="shared" si="0"/>
        <v>30.4</v>
      </c>
      <c r="H24" s="4">
        <v>87612</v>
      </c>
      <c r="I24" s="4">
        <v>7301</v>
      </c>
      <c r="J24" s="19">
        <v>30.93</v>
      </c>
      <c r="K24" s="4">
        <v>0</v>
      </c>
      <c r="L24" s="4">
        <f t="shared" si="1"/>
        <v>52.489999999999995</v>
      </c>
    </row>
    <row r="25" spans="1:12" x14ac:dyDescent="0.25">
      <c r="A25" s="4">
        <v>30012</v>
      </c>
      <c r="B25" s="4">
        <v>2501</v>
      </c>
      <c r="C25" s="19">
        <v>10.44</v>
      </c>
      <c r="D25" s="19">
        <v>21.2</v>
      </c>
      <c r="E25" s="4">
        <f t="shared" si="0"/>
        <v>31.64</v>
      </c>
      <c r="H25" s="4">
        <v>88812</v>
      </c>
      <c r="I25" s="4">
        <v>7401</v>
      </c>
      <c r="J25" s="19">
        <v>32.83</v>
      </c>
      <c r="K25" s="4">
        <v>0</v>
      </c>
      <c r="L25" s="4">
        <f t="shared" si="1"/>
        <v>54.39</v>
      </c>
    </row>
    <row r="26" spans="1:12" x14ac:dyDescent="0.25">
      <c r="A26" s="4">
        <v>31212</v>
      </c>
      <c r="B26" s="4">
        <v>2601</v>
      </c>
      <c r="C26" s="19">
        <v>10.86</v>
      </c>
      <c r="D26" s="19">
        <v>22.05</v>
      </c>
      <c r="E26" s="4">
        <f t="shared" si="0"/>
        <v>32.909999999999997</v>
      </c>
      <c r="H26" s="4">
        <v>90012</v>
      </c>
      <c r="I26" s="4">
        <v>7501</v>
      </c>
      <c r="J26" s="19">
        <v>34.21</v>
      </c>
      <c r="K26" s="4">
        <v>0</v>
      </c>
      <c r="L26" s="4">
        <f t="shared" si="1"/>
        <v>55.769999999999996</v>
      </c>
    </row>
    <row r="27" spans="1:12" x14ac:dyDescent="0.25">
      <c r="A27" s="4">
        <v>32412</v>
      </c>
      <c r="B27" s="4">
        <v>2701</v>
      </c>
      <c r="C27" s="19">
        <v>11.26</v>
      </c>
      <c r="D27" s="19">
        <v>22.87</v>
      </c>
      <c r="E27" s="4">
        <f t="shared" si="0"/>
        <v>34.130000000000003</v>
      </c>
      <c r="H27" s="4">
        <v>91212</v>
      </c>
      <c r="I27" s="4">
        <v>7601</v>
      </c>
      <c r="J27" s="19">
        <v>35.770000000000003</v>
      </c>
      <c r="K27" s="4">
        <v>0</v>
      </c>
      <c r="L27" s="4">
        <f t="shared" si="1"/>
        <v>57.33</v>
      </c>
    </row>
    <row r="28" spans="1:12" x14ac:dyDescent="0.25">
      <c r="A28" s="4">
        <v>33612</v>
      </c>
      <c r="B28" s="4">
        <v>2801</v>
      </c>
      <c r="C28" s="19">
        <v>11.69</v>
      </c>
      <c r="D28" s="19">
        <v>23.73</v>
      </c>
      <c r="E28" s="4">
        <f t="shared" si="0"/>
        <v>35.42</v>
      </c>
      <c r="H28" s="4">
        <v>92412</v>
      </c>
      <c r="I28" s="4">
        <v>7701</v>
      </c>
      <c r="J28" s="19">
        <v>37.15</v>
      </c>
      <c r="K28" s="4">
        <v>0</v>
      </c>
      <c r="L28" s="4">
        <f t="shared" si="1"/>
        <v>58.709999999999994</v>
      </c>
    </row>
    <row r="29" spans="1:12" x14ac:dyDescent="0.25">
      <c r="A29" s="4">
        <v>34812</v>
      </c>
      <c r="B29" s="4">
        <v>2901</v>
      </c>
      <c r="C29" s="19">
        <v>12.06</v>
      </c>
      <c r="D29" s="19">
        <v>24.48</v>
      </c>
      <c r="E29" s="4">
        <f t="shared" si="0"/>
        <v>36.54</v>
      </c>
      <c r="H29" s="4">
        <v>93612</v>
      </c>
      <c r="I29" s="4">
        <v>7801</v>
      </c>
      <c r="J29" s="19">
        <v>39.049999999999997</v>
      </c>
      <c r="K29" s="4">
        <v>0</v>
      </c>
      <c r="L29" s="4">
        <f t="shared" si="1"/>
        <v>60.61</v>
      </c>
    </row>
    <row r="30" spans="1:12" x14ac:dyDescent="0.25">
      <c r="A30" s="4">
        <v>36012</v>
      </c>
      <c r="B30" s="4">
        <v>3001</v>
      </c>
      <c r="C30" s="19">
        <v>12.46</v>
      </c>
      <c r="D30" s="19">
        <v>25.3</v>
      </c>
      <c r="E30" s="4">
        <f t="shared" si="0"/>
        <v>37.760000000000005</v>
      </c>
      <c r="H30" s="4">
        <v>94812</v>
      </c>
      <c r="I30" s="4">
        <v>7901</v>
      </c>
      <c r="J30" s="19">
        <v>40.090000000000003</v>
      </c>
      <c r="K30" s="4">
        <v>0</v>
      </c>
      <c r="L30" s="4">
        <f t="shared" si="1"/>
        <v>61.650000000000006</v>
      </c>
    </row>
    <row r="31" spans="1:12" x14ac:dyDescent="0.25">
      <c r="A31" s="4">
        <v>37212</v>
      </c>
      <c r="B31" s="4">
        <v>3101</v>
      </c>
      <c r="C31" s="19">
        <v>12.87</v>
      </c>
      <c r="D31" s="19">
        <v>26.13</v>
      </c>
      <c r="E31" s="4">
        <f t="shared" si="0"/>
        <v>39</v>
      </c>
      <c r="H31" s="4">
        <v>96012</v>
      </c>
      <c r="I31" s="4">
        <v>8001</v>
      </c>
      <c r="J31" s="19">
        <v>42.16</v>
      </c>
      <c r="K31" s="4">
        <v>0</v>
      </c>
      <c r="L31" s="4">
        <f t="shared" si="1"/>
        <v>63.72</v>
      </c>
    </row>
    <row r="32" spans="1:12" x14ac:dyDescent="0.25">
      <c r="A32" s="4">
        <v>38412</v>
      </c>
      <c r="B32" s="4">
        <v>3201</v>
      </c>
      <c r="C32" s="19">
        <v>13.3</v>
      </c>
      <c r="D32" s="19">
        <v>27</v>
      </c>
      <c r="E32" s="4">
        <f t="shared" si="0"/>
        <v>40.299999999999997</v>
      </c>
      <c r="H32" s="4">
        <v>97212</v>
      </c>
      <c r="I32" s="4">
        <v>8101</v>
      </c>
      <c r="J32" s="19">
        <v>43.2</v>
      </c>
      <c r="K32" s="4">
        <v>0</v>
      </c>
      <c r="L32" s="4">
        <f t="shared" si="1"/>
        <v>64.760000000000005</v>
      </c>
    </row>
    <row r="33" spans="1:12" x14ac:dyDescent="0.25">
      <c r="A33" s="4">
        <v>39612</v>
      </c>
      <c r="B33" s="4">
        <v>3301</v>
      </c>
      <c r="C33" s="19">
        <v>13.71</v>
      </c>
      <c r="D33" s="19">
        <v>27.83</v>
      </c>
      <c r="E33" s="4">
        <f t="shared" si="0"/>
        <v>41.54</v>
      </c>
      <c r="H33" s="4">
        <v>98412</v>
      </c>
      <c r="I33" s="4">
        <v>8201</v>
      </c>
      <c r="J33" s="19">
        <v>45.1</v>
      </c>
      <c r="K33" s="4">
        <v>0</v>
      </c>
      <c r="L33" s="4">
        <f t="shared" si="1"/>
        <v>66.66</v>
      </c>
    </row>
    <row r="34" spans="1:12" x14ac:dyDescent="0.25">
      <c r="A34" s="4">
        <v>40812</v>
      </c>
      <c r="B34" s="4">
        <v>3401</v>
      </c>
      <c r="C34" s="19">
        <v>14.08</v>
      </c>
      <c r="D34" s="19">
        <v>28.6</v>
      </c>
      <c r="E34" s="4">
        <f t="shared" si="0"/>
        <v>42.68</v>
      </c>
      <c r="H34" s="4">
        <v>99612</v>
      </c>
      <c r="I34" s="4">
        <v>8301</v>
      </c>
      <c r="J34" s="19">
        <v>46.14</v>
      </c>
      <c r="K34" s="4">
        <v>0</v>
      </c>
      <c r="L34" s="4">
        <f t="shared" si="1"/>
        <v>67.7</v>
      </c>
    </row>
    <row r="35" spans="1:12" x14ac:dyDescent="0.25">
      <c r="A35" s="4">
        <v>42012</v>
      </c>
      <c r="B35" s="4">
        <v>3501</v>
      </c>
      <c r="C35" s="19">
        <v>14.5</v>
      </c>
      <c r="D35" s="19">
        <v>29.45</v>
      </c>
      <c r="E35" s="4">
        <f t="shared" si="0"/>
        <v>43.95</v>
      </c>
      <c r="H35" s="4">
        <v>100812</v>
      </c>
      <c r="I35" s="4">
        <v>8401</v>
      </c>
      <c r="J35" s="19">
        <v>47.35</v>
      </c>
      <c r="K35" s="4">
        <v>0</v>
      </c>
      <c r="L35" s="4">
        <f t="shared" si="1"/>
        <v>68.91</v>
      </c>
    </row>
    <row r="36" spans="1:12" x14ac:dyDescent="0.25">
      <c r="A36" s="4">
        <v>43212</v>
      </c>
      <c r="B36" s="4">
        <v>3601</v>
      </c>
      <c r="C36" s="19">
        <v>14.91</v>
      </c>
      <c r="D36" s="19">
        <v>30.28</v>
      </c>
      <c r="E36" s="4">
        <f t="shared" si="0"/>
        <v>45.19</v>
      </c>
      <c r="H36" s="4">
        <v>102012</v>
      </c>
      <c r="I36" s="4">
        <v>8501</v>
      </c>
      <c r="J36" s="19">
        <v>49.42</v>
      </c>
      <c r="K36" s="4">
        <v>0</v>
      </c>
      <c r="L36" s="4">
        <f t="shared" si="1"/>
        <v>70.98</v>
      </c>
    </row>
    <row r="37" spans="1:12" x14ac:dyDescent="0.25">
      <c r="A37" s="4">
        <v>44412</v>
      </c>
      <c r="B37" s="4">
        <v>3701</v>
      </c>
      <c r="C37" s="19">
        <v>15.31</v>
      </c>
      <c r="D37" s="19">
        <v>31.08</v>
      </c>
      <c r="E37" s="4">
        <f t="shared" si="0"/>
        <v>46.39</v>
      </c>
      <c r="H37" s="4">
        <v>103212</v>
      </c>
      <c r="I37" s="4">
        <v>8601</v>
      </c>
      <c r="J37" s="19">
        <v>50.46</v>
      </c>
      <c r="K37" s="4">
        <v>0</v>
      </c>
      <c r="L37" s="4">
        <f t="shared" si="1"/>
        <v>72.02</v>
      </c>
    </row>
    <row r="38" spans="1:12" x14ac:dyDescent="0.25">
      <c r="A38" s="4">
        <v>45612</v>
      </c>
      <c r="B38" s="4">
        <v>3801</v>
      </c>
      <c r="C38" s="19">
        <v>15.73</v>
      </c>
      <c r="D38" s="19">
        <v>31.94</v>
      </c>
      <c r="E38" s="4">
        <f t="shared" si="0"/>
        <v>47.67</v>
      </c>
      <c r="H38" s="4">
        <v>104412</v>
      </c>
      <c r="I38" s="4">
        <v>8701</v>
      </c>
      <c r="J38" s="19">
        <v>51.84</v>
      </c>
      <c r="K38" s="4">
        <v>0</v>
      </c>
      <c r="L38" s="4">
        <f t="shared" si="1"/>
        <v>73.400000000000006</v>
      </c>
    </row>
    <row r="39" spans="1:12" x14ac:dyDescent="0.25">
      <c r="A39" s="4">
        <v>46812</v>
      </c>
      <c r="B39" s="4">
        <v>3901</v>
      </c>
      <c r="C39" s="19">
        <v>16.14</v>
      </c>
      <c r="D39" s="19">
        <v>32.76</v>
      </c>
      <c r="E39" s="4">
        <f t="shared" si="0"/>
        <v>48.9</v>
      </c>
      <c r="H39" s="4">
        <v>105612</v>
      </c>
      <c r="I39" s="4">
        <v>8801</v>
      </c>
      <c r="J39" s="19">
        <v>53.57</v>
      </c>
      <c r="K39" s="4">
        <v>0</v>
      </c>
      <c r="L39" s="4">
        <f t="shared" si="1"/>
        <v>75.13</v>
      </c>
    </row>
    <row r="40" spans="1:12" x14ac:dyDescent="0.25">
      <c r="A40" s="4">
        <v>48012</v>
      </c>
      <c r="B40" s="4">
        <v>4001</v>
      </c>
      <c r="C40" s="19">
        <v>16.55</v>
      </c>
      <c r="D40" s="19">
        <v>33.590000000000003</v>
      </c>
      <c r="E40" s="4">
        <f t="shared" si="0"/>
        <v>50.14</v>
      </c>
      <c r="H40" s="4">
        <v>106812</v>
      </c>
      <c r="I40" s="4">
        <v>8901</v>
      </c>
      <c r="J40" s="19">
        <v>55.3</v>
      </c>
      <c r="K40" s="4">
        <v>0</v>
      </c>
      <c r="L40" s="4">
        <f t="shared" si="1"/>
        <v>76.86</v>
      </c>
    </row>
    <row r="41" spans="1:12" x14ac:dyDescent="0.25">
      <c r="A41" s="4">
        <v>49212</v>
      </c>
      <c r="B41" s="4">
        <v>4101</v>
      </c>
      <c r="C41" s="19">
        <v>16.96</v>
      </c>
      <c r="D41" s="19">
        <v>34.44</v>
      </c>
      <c r="E41" s="4">
        <f t="shared" si="0"/>
        <v>51.4</v>
      </c>
      <c r="H41" s="4">
        <v>108012</v>
      </c>
      <c r="I41" s="4">
        <v>9001</v>
      </c>
      <c r="J41" s="19">
        <v>56.68</v>
      </c>
      <c r="K41" s="4">
        <v>0</v>
      </c>
      <c r="L41" s="4">
        <f t="shared" si="1"/>
        <v>78.239999999999995</v>
      </c>
    </row>
    <row r="42" spans="1:12" x14ac:dyDescent="0.25">
      <c r="A42" s="4">
        <v>50412</v>
      </c>
      <c r="B42" s="4">
        <v>4201</v>
      </c>
      <c r="C42" s="19">
        <v>17.37</v>
      </c>
      <c r="D42" s="19">
        <v>35.270000000000003</v>
      </c>
      <c r="E42" s="4">
        <f t="shared" si="0"/>
        <v>52.64</v>
      </c>
      <c r="H42" s="4">
        <v>109212</v>
      </c>
      <c r="I42" s="4">
        <v>9101</v>
      </c>
      <c r="J42" s="19">
        <v>57.89</v>
      </c>
      <c r="K42" s="4">
        <v>0</v>
      </c>
      <c r="L42" s="4">
        <f t="shared" si="1"/>
        <v>79.45</v>
      </c>
    </row>
    <row r="43" spans="1:12" x14ac:dyDescent="0.25">
      <c r="A43" s="4">
        <v>51612</v>
      </c>
      <c r="B43" s="4">
        <v>4301</v>
      </c>
      <c r="C43" s="19">
        <v>17.75</v>
      </c>
      <c r="D43" s="19">
        <v>36.04</v>
      </c>
      <c r="E43" s="4">
        <f t="shared" si="0"/>
        <v>53.79</v>
      </c>
      <c r="H43" s="4">
        <v>110412</v>
      </c>
      <c r="I43" s="4">
        <v>9201</v>
      </c>
      <c r="J43" s="19">
        <v>59.1</v>
      </c>
      <c r="K43" s="4">
        <v>0</v>
      </c>
      <c r="L43" s="4">
        <f t="shared" si="1"/>
        <v>80.66</v>
      </c>
    </row>
    <row r="44" spans="1:12" x14ac:dyDescent="0.25">
      <c r="A44" s="4">
        <v>52812</v>
      </c>
      <c r="B44" s="4">
        <v>4401</v>
      </c>
      <c r="C44" s="19">
        <v>18.170000000000002</v>
      </c>
      <c r="D44" s="19">
        <v>36.880000000000003</v>
      </c>
      <c r="E44" s="4">
        <f t="shared" si="0"/>
        <v>55.050000000000004</v>
      </c>
      <c r="H44" s="4">
        <v>111612</v>
      </c>
      <c r="I44" s="4">
        <v>9301</v>
      </c>
      <c r="J44" s="19">
        <v>61</v>
      </c>
      <c r="K44" s="4">
        <v>0</v>
      </c>
      <c r="L44" s="4">
        <f t="shared" si="1"/>
        <v>82.56</v>
      </c>
    </row>
    <row r="45" spans="1:12" x14ac:dyDescent="0.25">
      <c r="A45" s="4">
        <v>54012</v>
      </c>
      <c r="B45" s="4">
        <v>4501</v>
      </c>
      <c r="C45" s="19">
        <v>18.579999999999998</v>
      </c>
      <c r="D45" s="19">
        <v>37.72</v>
      </c>
      <c r="E45" s="4">
        <f t="shared" si="0"/>
        <v>56.3</v>
      </c>
      <c r="H45" s="4">
        <v>112812</v>
      </c>
      <c r="I45" s="4">
        <v>9401</v>
      </c>
      <c r="J45" s="19">
        <v>62.55</v>
      </c>
      <c r="K45" s="4">
        <v>0</v>
      </c>
      <c r="L45" s="4">
        <f t="shared" si="1"/>
        <v>84.11</v>
      </c>
    </row>
    <row r="46" spans="1:12" x14ac:dyDescent="0.25">
      <c r="A46" s="4">
        <v>55212</v>
      </c>
      <c r="B46" s="4">
        <v>4601</v>
      </c>
      <c r="C46" s="19">
        <v>18.989999999999998</v>
      </c>
      <c r="D46" s="19">
        <v>38.549999999999997</v>
      </c>
      <c r="E46" s="4">
        <f t="shared" si="0"/>
        <v>57.539999999999992</v>
      </c>
      <c r="H46" s="4">
        <v>114012</v>
      </c>
      <c r="I46" s="4">
        <v>9501</v>
      </c>
      <c r="J46" s="19">
        <v>63.94</v>
      </c>
      <c r="K46" s="4">
        <v>0</v>
      </c>
      <c r="L46" s="4">
        <f t="shared" si="1"/>
        <v>85.5</v>
      </c>
    </row>
    <row r="47" spans="1:12" x14ac:dyDescent="0.25">
      <c r="A47" s="4">
        <v>56412</v>
      </c>
      <c r="B47" s="4">
        <v>4701</v>
      </c>
      <c r="C47" s="19">
        <v>19.39</v>
      </c>
      <c r="D47" s="19">
        <v>39.369999999999997</v>
      </c>
      <c r="E47" s="4">
        <f t="shared" si="0"/>
        <v>58.76</v>
      </c>
      <c r="H47" s="4">
        <v>115212</v>
      </c>
      <c r="I47" s="4">
        <v>9601</v>
      </c>
      <c r="J47" s="19">
        <v>65.66</v>
      </c>
      <c r="K47" s="4">
        <v>0</v>
      </c>
      <c r="L47" s="4">
        <f t="shared" si="1"/>
        <v>87.22</v>
      </c>
    </row>
    <row r="48" spans="1:12" x14ac:dyDescent="0.25">
      <c r="A48" s="4">
        <v>57612</v>
      </c>
      <c r="B48" s="4">
        <v>4801</v>
      </c>
      <c r="C48" s="19">
        <v>19.8</v>
      </c>
      <c r="D48" s="19">
        <v>40.19</v>
      </c>
      <c r="E48" s="4">
        <f t="shared" si="0"/>
        <v>59.989999999999995</v>
      </c>
      <c r="H48" s="4">
        <v>116412</v>
      </c>
      <c r="I48" s="4">
        <v>9701</v>
      </c>
      <c r="J48" s="19">
        <v>66.7</v>
      </c>
      <c r="K48" s="4">
        <v>0</v>
      </c>
      <c r="L48" s="4">
        <f t="shared" si="1"/>
        <v>88.26</v>
      </c>
    </row>
    <row r="49" spans="1:12" x14ac:dyDescent="0.25">
      <c r="A49" s="4">
        <v>58812</v>
      </c>
      <c r="B49" s="4">
        <v>4901</v>
      </c>
      <c r="C49" s="19">
        <v>20.22</v>
      </c>
      <c r="D49" s="19">
        <v>41.05</v>
      </c>
      <c r="E49" s="4">
        <f t="shared" si="0"/>
        <v>61.269999999999996</v>
      </c>
      <c r="H49" s="4">
        <v>117612</v>
      </c>
      <c r="I49" s="4">
        <v>9801</v>
      </c>
      <c r="J49" s="19">
        <v>68.77</v>
      </c>
      <c r="K49" s="4">
        <v>0</v>
      </c>
      <c r="L49" s="4">
        <f t="shared" si="1"/>
        <v>90.33</v>
      </c>
    </row>
    <row r="50" spans="1:12" x14ac:dyDescent="0.25">
      <c r="A50" s="4">
        <v>60012</v>
      </c>
      <c r="B50" s="4">
        <v>5001</v>
      </c>
      <c r="C50" s="19">
        <v>20.63</v>
      </c>
      <c r="D50" s="19">
        <v>41.89</v>
      </c>
      <c r="E50" s="4">
        <f t="shared" si="0"/>
        <v>62.519999999999996</v>
      </c>
      <c r="H50" s="4">
        <v>118812</v>
      </c>
      <c r="I50" s="4">
        <v>9901</v>
      </c>
      <c r="J50" s="19">
        <v>69.81</v>
      </c>
      <c r="K50" s="4">
        <v>0</v>
      </c>
      <c r="L50" s="4">
        <f t="shared" si="1"/>
        <v>91.37</v>
      </c>
    </row>
    <row r="51" spans="1:12" x14ac:dyDescent="0.25">
      <c r="A51" s="4">
        <v>61212</v>
      </c>
      <c r="B51" s="4">
        <v>5101</v>
      </c>
      <c r="C51" s="19">
        <v>21.01</v>
      </c>
      <c r="D51" s="19">
        <v>42.66</v>
      </c>
      <c r="E51" s="4">
        <f t="shared" si="0"/>
        <v>63.67</v>
      </c>
    </row>
    <row r="52" spans="1:12" x14ac:dyDescent="0.25">
      <c r="A52" s="4">
        <v>62412</v>
      </c>
      <c r="B52" s="4">
        <v>5201</v>
      </c>
      <c r="C52" s="19">
        <v>21.42</v>
      </c>
      <c r="D52" s="19">
        <v>43.49</v>
      </c>
      <c r="E52" s="4">
        <f t="shared" si="0"/>
        <v>64.91</v>
      </c>
    </row>
    <row r="53" spans="1:12" x14ac:dyDescent="0.25">
      <c r="A53" s="4">
        <v>63612</v>
      </c>
      <c r="B53" s="4">
        <v>5301</v>
      </c>
      <c r="C53" s="19">
        <v>21.56</v>
      </c>
      <c r="D53" s="19">
        <v>43.76</v>
      </c>
      <c r="E53" s="4">
        <f t="shared" si="0"/>
        <v>65.319999999999993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workbookViewId="0">
      <selection activeCell="O6" sqref="O6:O7"/>
    </sheetView>
  </sheetViews>
  <sheetFormatPr defaultRowHeight="15" x14ac:dyDescent="0.25"/>
  <cols>
    <col min="1" max="1" width="15.7109375" style="7" customWidth="1"/>
    <col min="2" max="2" width="14.7109375" style="7" bestFit="1" customWidth="1"/>
    <col min="3" max="3" width="14.140625" style="7" bestFit="1" customWidth="1"/>
    <col min="4" max="4" width="15" style="10" bestFit="1" customWidth="1"/>
    <col min="5" max="5" width="10.28515625" style="7" bestFit="1" customWidth="1"/>
    <col min="6" max="7" width="9.140625" style="7"/>
    <col min="8" max="8" width="15.28515625" style="7" customWidth="1"/>
    <col min="9" max="9" width="15.140625" style="7" customWidth="1"/>
    <col min="10" max="10" width="13.42578125" style="7" customWidth="1"/>
    <col min="11" max="11" width="14.140625" style="7" customWidth="1"/>
    <col min="12" max="12" width="22.28515625" style="7" customWidth="1"/>
    <col min="13" max="16384" width="9.140625" style="7"/>
  </cols>
  <sheetData>
    <row r="1" spans="1:12" s="18" customFormat="1" ht="54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51" customHeight="1" x14ac:dyDescent="0.25">
      <c r="A2" s="21" t="s">
        <v>12</v>
      </c>
      <c r="B2" s="22"/>
      <c r="C2" s="22"/>
      <c r="D2" s="22"/>
      <c r="E2" s="22"/>
      <c r="H2" s="21" t="s">
        <v>13</v>
      </c>
      <c r="I2" s="22"/>
      <c r="J2" s="22"/>
      <c r="K2" s="22"/>
      <c r="L2" s="22"/>
    </row>
    <row r="3" spans="1:12" s="11" customFormat="1" ht="48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20">
        <v>0.95</v>
      </c>
      <c r="D4" s="20">
        <v>3.18</v>
      </c>
      <c r="E4" s="4">
        <f>C4+D4</f>
        <v>4.13</v>
      </c>
      <c r="H4" s="4">
        <v>64000.08</v>
      </c>
      <c r="I4" s="4">
        <v>5333.34</v>
      </c>
      <c r="J4" s="20">
        <v>1.56</v>
      </c>
      <c r="K4" s="4">
        <v>0</v>
      </c>
      <c r="L4" s="4">
        <f>J4+$C$53</f>
        <v>12.58</v>
      </c>
    </row>
    <row r="5" spans="1:12" x14ac:dyDescent="0.25">
      <c r="A5" s="4">
        <v>6012</v>
      </c>
      <c r="B5" s="4">
        <v>501</v>
      </c>
      <c r="C5" s="20">
        <v>1.17</v>
      </c>
      <c r="D5" s="20">
        <v>3.9</v>
      </c>
      <c r="E5" s="4">
        <f t="shared" ref="E5:E53" si="0">C5+D5</f>
        <v>5.07</v>
      </c>
      <c r="H5" s="4">
        <v>64812</v>
      </c>
      <c r="I5" s="4">
        <v>5401</v>
      </c>
      <c r="J5" s="20">
        <v>2.42</v>
      </c>
      <c r="K5" s="4">
        <v>0</v>
      </c>
      <c r="L5" s="4">
        <f t="shared" ref="L5:L50" si="1">J5+$C$53</f>
        <v>13.44</v>
      </c>
    </row>
    <row r="6" spans="1:12" x14ac:dyDescent="0.25">
      <c r="A6" s="4">
        <v>7212</v>
      </c>
      <c r="B6" s="4">
        <v>601</v>
      </c>
      <c r="C6" s="20">
        <v>1.37</v>
      </c>
      <c r="D6" s="20">
        <v>4.5999999999999996</v>
      </c>
      <c r="E6" s="4">
        <f t="shared" si="0"/>
        <v>5.97</v>
      </c>
      <c r="H6" s="4">
        <v>66012</v>
      </c>
      <c r="I6" s="4">
        <v>5501</v>
      </c>
      <c r="J6" s="20">
        <v>3.11</v>
      </c>
      <c r="K6" s="4">
        <v>0</v>
      </c>
      <c r="L6" s="4">
        <f t="shared" si="1"/>
        <v>14.129999999999999</v>
      </c>
    </row>
    <row r="7" spans="1:12" x14ac:dyDescent="0.25">
      <c r="A7" s="4">
        <v>8412</v>
      </c>
      <c r="B7" s="4">
        <v>701</v>
      </c>
      <c r="C7" s="20">
        <v>1.58</v>
      </c>
      <c r="D7" s="20">
        <v>5.3</v>
      </c>
      <c r="E7" s="4">
        <f t="shared" si="0"/>
        <v>6.88</v>
      </c>
      <c r="H7" s="4">
        <v>67212</v>
      </c>
      <c r="I7" s="4">
        <v>5601</v>
      </c>
      <c r="J7" s="20">
        <v>4.49</v>
      </c>
      <c r="K7" s="4">
        <v>0</v>
      </c>
      <c r="L7" s="4">
        <f t="shared" si="1"/>
        <v>15.51</v>
      </c>
    </row>
    <row r="8" spans="1:12" x14ac:dyDescent="0.25">
      <c r="A8" s="4">
        <v>9612</v>
      </c>
      <c r="B8" s="4">
        <v>801</v>
      </c>
      <c r="C8" s="20">
        <v>1.79</v>
      </c>
      <c r="D8" s="20">
        <v>6</v>
      </c>
      <c r="E8" s="4">
        <f t="shared" si="0"/>
        <v>7.79</v>
      </c>
      <c r="H8" s="4">
        <v>68412</v>
      </c>
      <c r="I8" s="4">
        <v>5701</v>
      </c>
      <c r="J8" s="20">
        <v>5.53</v>
      </c>
      <c r="K8" s="4">
        <v>0</v>
      </c>
      <c r="L8" s="4">
        <f t="shared" si="1"/>
        <v>16.55</v>
      </c>
    </row>
    <row r="9" spans="1:12" x14ac:dyDescent="0.25">
      <c r="A9" s="4">
        <v>10812</v>
      </c>
      <c r="B9" s="4">
        <v>901</v>
      </c>
      <c r="C9" s="20">
        <v>2.0099999999999998</v>
      </c>
      <c r="D9" s="20">
        <v>6.72</v>
      </c>
      <c r="E9" s="4">
        <f t="shared" si="0"/>
        <v>8.73</v>
      </c>
      <c r="H9" s="4">
        <v>69612</v>
      </c>
      <c r="I9" s="4">
        <v>5801</v>
      </c>
      <c r="J9" s="20">
        <v>6.91</v>
      </c>
      <c r="K9" s="4">
        <v>0</v>
      </c>
      <c r="L9" s="4">
        <f t="shared" si="1"/>
        <v>17.93</v>
      </c>
    </row>
    <row r="10" spans="1:12" x14ac:dyDescent="0.25">
      <c r="A10" s="4">
        <v>12012</v>
      </c>
      <c r="B10" s="4">
        <v>1001</v>
      </c>
      <c r="C10" s="20">
        <v>2.2000000000000002</v>
      </c>
      <c r="D10" s="20">
        <v>7.36</v>
      </c>
      <c r="E10" s="4">
        <f t="shared" si="0"/>
        <v>9.56</v>
      </c>
      <c r="H10" s="4">
        <v>70812</v>
      </c>
      <c r="I10" s="4">
        <v>5901</v>
      </c>
      <c r="J10" s="20">
        <v>7.78</v>
      </c>
      <c r="K10" s="4">
        <v>0</v>
      </c>
      <c r="L10" s="4">
        <f t="shared" si="1"/>
        <v>18.8</v>
      </c>
    </row>
    <row r="11" spans="1:12" x14ac:dyDescent="0.25">
      <c r="A11" s="4">
        <v>13212</v>
      </c>
      <c r="B11" s="4">
        <v>1101</v>
      </c>
      <c r="C11" s="20">
        <v>2.4</v>
      </c>
      <c r="D11" s="20">
        <v>8.0399999999999991</v>
      </c>
      <c r="E11" s="4">
        <f t="shared" si="0"/>
        <v>10.44</v>
      </c>
      <c r="H11" s="4">
        <v>72012</v>
      </c>
      <c r="I11" s="4">
        <v>6001</v>
      </c>
      <c r="J11" s="20">
        <v>8.99</v>
      </c>
      <c r="K11" s="4">
        <v>0</v>
      </c>
      <c r="L11" s="4">
        <f t="shared" si="1"/>
        <v>20.009999999999998</v>
      </c>
    </row>
    <row r="12" spans="1:12" x14ac:dyDescent="0.25">
      <c r="A12" s="4">
        <v>14412</v>
      </c>
      <c r="B12" s="4">
        <v>1201</v>
      </c>
      <c r="C12" s="20">
        <v>2.62</v>
      </c>
      <c r="D12" s="20">
        <v>8.77</v>
      </c>
      <c r="E12" s="4">
        <f t="shared" si="0"/>
        <v>11.39</v>
      </c>
      <c r="H12" s="4">
        <v>73212</v>
      </c>
      <c r="I12" s="4">
        <v>6101</v>
      </c>
      <c r="J12" s="20">
        <v>10.02</v>
      </c>
      <c r="K12" s="4">
        <v>0</v>
      </c>
      <c r="L12" s="4">
        <f t="shared" si="1"/>
        <v>21.04</v>
      </c>
    </row>
    <row r="13" spans="1:12" x14ac:dyDescent="0.25">
      <c r="A13" s="4">
        <v>15612</v>
      </c>
      <c r="B13" s="4">
        <v>1301</v>
      </c>
      <c r="C13" s="20">
        <v>2.83</v>
      </c>
      <c r="D13" s="20">
        <v>9.4700000000000006</v>
      </c>
      <c r="E13" s="4">
        <f t="shared" si="0"/>
        <v>12.3</v>
      </c>
      <c r="H13" s="4">
        <v>74412</v>
      </c>
      <c r="I13" s="4">
        <v>6201</v>
      </c>
      <c r="J13" s="20">
        <v>10.71</v>
      </c>
      <c r="K13" s="4">
        <v>0</v>
      </c>
      <c r="L13" s="4">
        <f t="shared" si="1"/>
        <v>21.73</v>
      </c>
    </row>
    <row r="14" spans="1:12" x14ac:dyDescent="0.25">
      <c r="A14" s="4">
        <v>16812</v>
      </c>
      <c r="B14" s="4">
        <v>1401</v>
      </c>
      <c r="C14" s="20">
        <v>3.04</v>
      </c>
      <c r="D14" s="20">
        <v>10.19</v>
      </c>
      <c r="E14" s="4">
        <f t="shared" si="0"/>
        <v>13.23</v>
      </c>
      <c r="H14" s="4">
        <v>75612</v>
      </c>
      <c r="I14" s="4">
        <v>6301</v>
      </c>
      <c r="J14" s="20">
        <v>12.1</v>
      </c>
      <c r="K14" s="4">
        <v>0</v>
      </c>
      <c r="L14" s="4">
        <f t="shared" si="1"/>
        <v>23.119999999999997</v>
      </c>
    </row>
    <row r="15" spans="1:12" x14ac:dyDescent="0.25">
      <c r="A15" s="4">
        <v>18012</v>
      </c>
      <c r="B15" s="4">
        <v>1501</v>
      </c>
      <c r="C15" s="20">
        <v>3.25</v>
      </c>
      <c r="D15" s="20">
        <v>10.87</v>
      </c>
      <c r="E15" s="4">
        <f t="shared" si="0"/>
        <v>14.12</v>
      </c>
      <c r="H15" s="4">
        <v>76812</v>
      </c>
      <c r="I15" s="4">
        <v>6401</v>
      </c>
      <c r="J15" s="20">
        <v>13.48</v>
      </c>
      <c r="K15" s="4">
        <v>0</v>
      </c>
      <c r="L15" s="4">
        <f t="shared" si="1"/>
        <v>24.5</v>
      </c>
    </row>
    <row r="16" spans="1:12" x14ac:dyDescent="0.25">
      <c r="A16" s="4">
        <v>19212</v>
      </c>
      <c r="B16" s="4">
        <v>1601</v>
      </c>
      <c r="C16" s="20">
        <v>3.46</v>
      </c>
      <c r="D16" s="20">
        <v>11.58</v>
      </c>
      <c r="E16" s="4">
        <f t="shared" si="0"/>
        <v>15.04</v>
      </c>
      <c r="H16" s="4">
        <v>78012</v>
      </c>
      <c r="I16" s="4">
        <v>6501</v>
      </c>
      <c r="J16" s="20">
        <v>14.17</v>
      </c>
      <c r="K16" s="4">
        <v>0</v>
      </c>
      <c r="L16" s="4">
        <f t="shared" si="1"/>
        <v>25.189999999999998</v>
      </c>
    </row>
    <row r="17" spans="1:12" x14ac:dyDescent="0.25">
      <c r="A17" s="4">
        <v>20412</v>
      </c>
      <c r="B17" s="4">
        <v>1701</v>
      </c>
      <c r="C17" s="20">
        <v>3.67</v>
      </c>
      <c r="D17" s="20">
        <v>12.29</v>
      </c>
      <c r="E17" s="4">
        <f t="shared" si="0"/>
        <v>15.959999999999999</v>
      </c>
      <c r="H17" s="4">
        <v>79212</v>
      </c>
      <c r="I17" s="4">
        <v>6601</v>
      </c>
      <c r="J17" s="20">
        <v>15.03</v>
      </c>
      <c r="K17" s="4">
        <v>0</v>
      </c>
      <c r="L17" s="4">
        <f t="shared" si="1"/>
        <v>26.049999999999997</v>
      </c>
    </row>
    <row r="18" spans="1:12" x14ac:dyDescent="0.25">
      <c r="A18" s="4">
        <v>21612</v>
      </c>
      <c r="B18" s="4">
        <v>1801</v>
      </c>
      <c r="C18" s="20">
        <v>3.88</v>
      </c>
      <c r="D18" s="20">
        <v>13</v>
      </c>
      <c r="E18" s="4">
        <f t="shared" si="0"/>
        <v>16.88</v>
      </c>
      <c r="H18" s="4">
        <v>80412</v>
      </c>
      <c r="I18" s="4">
        <v>6701</v>
      </c>
      <c r="J18" s="20">
        <v>16.07</v>
      </c>
      <c r="K18" s="4">
        <v>0</v>
      </c>
      <c r="L18" s="4">
        <f t="shared" si="1"/>
        <v>27.09</v>
      </c>
    </row>
    <row r="19" spans="1:12" x14ac:dyDescent="0.25">
      <c r="A19" s="4">
        <v>22812</v>
      </c>
      <c r="B19" s="4">
        <v>1901</v>
      </c>
      <c r="C19" s="20">
        <v>4.09</v>
      </c>
      <c r="D19" s="20">
        <v>13.7</v>
      </c>
      <c r="E19" s="4">
        <f t="shared" si="0"/>
        <v>17.79</v>
      </c>
      <c r="H19" s="4">
        <v>81612</v>
      </c>
      <c r="I19" s="4">
        <v>6801</v>
      </c>
      <c r="J19" s="20">
        <v>17.63</v>
      </c>
      <c r="K19" s="4">
        <v>0</v>
      </c>
      <c r="L19" s="4">
        <f t="shared" si="1"/>
        <v>28.65</v>
      </c>
    </row>
    <row r="20" spans="1:12" x14ac:dyDescent="0.25">
      <c r="A20" s="4">
        <v>24012</v>
      </c>
      <c r="B20" s="4">
        <v>2001</v>
      </c>
      <c r="C20" s="20">
        <v>4.3</v>
      </c>
      <c r="D20" s="20">
        <v>14.38</v>
      </c>
      <c r="E20" s="4">
        <f t="shared" si="0"/>
        <v>18.68</v>
      </c>
      <c r="H20" s="4">
        <v>82812</v>
      </c>
      <c r="I20" s="4">
        <v>6901</v>
      </c>
      <c r="J20" s="20">
        <v>18.489999999999998</v>
      </c>
      <c r="K20" s="4">
        <v>0</v>
      </c>
      <c r="L20" s="4">
        <f t="shared" si="1"/>
        <v>29.509999999999998</v>
      </c>
    </row>
    <row r="21" spans="1:12" x14ac:dyDescent="0.25">
      <c r="A21" s="4">
        <v>25212</v>
      </c>
      <c r="B21" s="4">
        <v>2101</v>
      </c>
      <c r="C21" s="20">
        <v>4.5</v>
      </c>
      <c r="D21" s="20">
        <v>15.06</v>
      </c>
      <c r="E21" s="4">
        <f t="shared" si="0"/>
        <v>19.560000000000002</v>
      </c>
      <c r="H21" s="4">
        <v>84012</v>
      </c>
      <c r="I21" s="4">
        <v>7001</v>
      </c>
      <c r="J21" s="20">
        <v>19.53</v>
      </c>
      <c r="K21" s="4">
        <v>0</v>
      </c>
      <c r="L21" s="4">
        <f t="shared" si="1"/>
        <v>30.55</v>
      </c>
    </row>
    <row r="22" spans="1:12" x14ac:dyDescent="0.25">
      <c r="A22" s="4">
        <v>26412</v>
      </c>
      <c r="B22" s="4">
        <v>2201</v>
      </c>
      <c r="C22" s="20">
        <v>4.71</v>
      </c>
      <c r="D22" s="20">
        <v>15.78</v>
      </c>
      <c r="E22" s="4">
        <f t="shared" si="0"/>
        <v>20.49</v>
      </c>
      <c r="H22" s="4">
        <v>85212</v>
      </c>
      <c r="I22" s="4">
        <v>7101</v>
      </c>
      <c r="J22" s="20">
        <v>20.74</v>
      </c>
      <c r="K22" s="4">
        <v>0</v>
      </c>
      <c r="L22" s="4">
        <f t="shared" si="1"/>
        <v>31.759999999999998</v>
      </c>
    </row>
    <row r="23" spans="1:12" x14ac:dyDescent="0.25">
      <c r="A23" s="4">
        <v>27612</v>
      </c>
      <c r="B23" s="4">
        <v>2301</v>
      </c>
      <c r="C23" s="20">
        <v>4.93</v>
      </c>
      <c r="D23" s="20">
        <v>16.5</v>
      </c>
      <c r="E23" s="4">
        <f t="shared" si="0"/>
        <v>21.43</v>
      </c>
      <c r="H23" s="4">
        <v>86412</v>
      </c>
      <c r="I23" s="4">
        <v>7201</v>
      </c>
      <c r="J23" s="20">
        <v>21.77</v>
      </c>
      <c r="K23" s="4">
        <v>0</v>
      </c>
      <c r="L23" s="4">
        <f t="shared" si="1"/>
        <v>32.79</v>
      </c>
    </row>
    <row r="24" spans="1:12" x14ac:dyDescent="0.25">
      <c r="A24" s="4">
        <v>28812</v>
      </c>
      <c r="B24" s="4">
        <v>2401</v>
      </c>
      <c r="C24" s="20">
        <v>5.12</v>
      </c>
      <c r="D24" s="20">
        <v>17.149999999999999</v>
      </c>
      <c r="E24" s="4">
        <f t="shared" si="0"/>
        <v>22.27</v>
      </c>
      <c r="H24" s="4">
        <v>87612</v>
      </c>
      <c r="I24" s="4">
        <v>7301</v>
      </c>
      <c r="J24" s="20">
        <v>22.81</v>
      </c>
      <c r="K24" s="4">
        <v>0</v>
      </c>
      <c r="L24" s="4">
        <f t="shared" si="1"/>
        <v>33.83</v>
      </c>
    </row>
    <row r="25" spans="1:12" x14ac:dyDescent="0.25">
      <c r="A25" s="4">
        <v>30012</v>
      </c>
      <c r="B25" s="4">
        <v>2501</v>
      </c>
      <c r="C25" s="20">
        <v>5.34</v>
      </c>
      <c r="D25" s="20">
        <v>17.88</v>
      </c>
      <c r="E25" s="4">
        <f t="shared" si="0"/>
        <v>23.22</v>
      </c>
      <c r="H25" s="4">
        <v>88812</v>
      </c>
      <c r="I25" s="4">
        <v>7401</v>
      </c>
      <c r="J25" s="20">
        <v>23.85</v>
      </c>
      <c r="K25" s="4">
        <v>0</v>
      </c>
      <c r="L25" s="4">
        <f t="shared" si="1"/>
        <v>34.870000000000005</v>
      </c>
    </row>
    <row r="26" spans="1:12" x14ac:dyDescent="0.25">
      <c r="A26" s="4">
        <v>31212</v>
      </c>
      <c r="B26" s="4">
        <v>2601</v>
      </c>
      <c r="C26" s="20">
        <v>5.55</v>
      </c>
      <c r="D26" s="20">
        <v>18.579999999999998</v>
      </c>
      <c r="E26" s="4">
        <f t="shared" si="0"/>
        <v>24.13</v>
      </c>
      <c r="H26" s="4">
        <v>90012</v>
      </c>
      <c r="I26" s="4">
        <v>7501</v>
      </c>
      <c r="J26" s="20">
        <v>24.88</v>
      </c>
      <c r="K26" s="4">
        <v>0</v>
      </c>
      <c r="L26" s="4">
        <f t="shared" si="1"/>
        <v>35.9</v>
      </c>
    </row>
    <row r="27" spans="1:12" x14ac:dyDescent="0.25">
      <c r="A27" s="4">
        <v>32412</v>
      </c>
      <c r="B27" s="4">
        <v>2701</v>
      </c>
      <c r="C27" s="20">
        <v>5.77</v>
      </c>
      <c r="D27" s="20">
        <v>19.3</v>
      </c>
      <c r="E27" s="4">
        <f t="shared" si="0"/>
        <v>25.07</v>
      </c>
      <c r="H27" s="4">
        <v>91212</v>
      </c>
      <c r="I27" s="4">
        <v>7601</v>
      </c>
      <c r="J27" s="20">
        <v>25.92</v>
      </c>
      <c r="K27" s="4">
        <v>0</v>
      </c>
      <c r="L27" s="4">
        <f t="shared" si="1"/>
        <v>36.94</v>
      </c>
    </row>
    <row r="28" spans="1:12" x14ac:dyDescent="0.25">
      <c r="A28" s="4">
        <v>33612</v>
      </c>
      <c r="B28" s="4">
        <v>2801</v>
      </c>
      <c r="C28" s="20">
        <v>5.97</v>
      </c>
      <c r="D28" s="20">
        <v>19.98</v>
      </c>
      <c r="E28" s="4">
        <f t="shared" si="0"/>
        <v>25.95</v>
      </c>
      <c r="H28" s="4">
        <v>92412</v>
      </c>
      <c r="I28" s="4">
        <v>7701</v>
      </c>
      <c r="J28" s="20">
        <v>27.3</v>
      </c>
      <c r="K28" s="4">
        <v>0</v>
      </c>
      <c r="L28" s="4">
        <f t="shared" si="1"/>
        <v>38.32</v>
      </c>
    </row>
    <row r="29" spans="1:12" x14ac:dyDescent="0.25">
      <c r="A29" s="4">
        <v>34812</v>
      </c>
      <c r="B29" s="4">
        <v>2901</v>
      </c>
      <c r="C29" s="20">
        <v>6.17</v>
      </c>
      <c r="D29" s="20">
        <v>20.65</v>
      </c>
      <c r="E29" s="4">
        <f t="shared" si="0"/>
        <v>26.82</v>
      </c>
      <c r="H29" s="4">
        <v>93612</v>
      </c>
      <c r="I29" s="4">
        <v>7801</v>
      </c>
      <c r="J29" s="20">
        <v>28.34</v>
      </c>
      <c r="K29" s="4">
        <v>0</v>
      </c>
      <c r="L29" s="4">
        <f t="shared" si="1"/>
        <v>39.36</v>
      </c>
    </row>
    <row r="30" spans="1:12" x14ac:dyDescent="0.25">
      <c r="A30" s="4">
        <v>36012</v>
      </c>
      <c r="B30" s="4">
        <v>3001</v>
      </c>
      <c r="C30" s="20">
        <v>6.37</v>
      </c>
      <c r="D30" s="20">
        <v>21.33</v>
      </c>
      <c r="E30" s="4">
        <f t="shared" si="0"/>
        <v>27.7</v>
      </c>
      <c r="H30" s="4">
        <v>94812</v>
      </c>
      <c r="I30" s="4">
        <v>7901</v>
      </c>
      <c r="J30" s="20">
        <v>29.38</v>
      </c>
      <c r="K30" s="4">
        <v>0</v>
      </c>
      <c r="L30" s="4">
        <f t="shared" si="1"/>
        <v>40.4</v>
      </c>
    </row>
    <row r="31" spans="1:12" x14ac:dyDescent="0.25">
      <c r="A31" s="4">
        <v>37212</v>
      </c>
      <c r="B31" s="4">
        <v>3101</v>
      </c>
      <c r="C31" s="20">
        <v>6.58</v>
      </c>
      <c r="D31" s="20">
        <v>22.03</v>
      </c>
      <c r="E31" s="4">
        <f t="shared" si="0"/>
        <v>28.61</v>
      </c>
      <c r="H31" s="4">
        <v>96012</v>
      </c>
      <c r="I31" s="4">
        <v>8001</v>
      </c>
      <c r="J31" s="20">
        <v>30.59</v>
      </c>
      <c r="K31" s="4">
        <v>0</v>
      </c>
      <c r="L31" s="4">
        <f t="shared" si="1"/>
        <v>41.61</v>
      </c>
    </row>
    <row r="32" spans="1:12" x14ac:dyDescent="0.25">
      <c r="A32" s="4">
        <v>38412</v>
      </c>
      <c r="B32" s="4">
        <v>3201</v>
      </c>
      <c r="C32" s="20">
        <v>6.8</v>
      </c>
      <c r="D32" s="20">
        <v>22.75</v>
      </c>
      <c r="E32" s="4">
        <f t="shared" si="0"/>
        <v>29.55</v>
      </c>
      <c r="H32" s="4">
        <v>97212</v>
      </c>
      <c r="I32" s="4">
        <v>8101</v>
      </c>
      <c r="J32" s="20">
        <v>31.62</v>
      </c>
      <c r="K32" s="4">
        <v>0</v>
      </c>
      <c r="L32" s="4">
        <f t="shared" si="1"/>
        <v>42.64</v>
      </c>
    </row>
    <row r="33" spans="1:12" x14ac:dyDescent="0.25">
      <c r="A33" s="4">
        <v>39612</v>
      </c>
      <c r="B33" s="4">
        <v>3301</v>
      </c>
      <c r="C33" s="20">
        <v>7.01</v>
      </c>
      <c r="D33" s="20">
        <v>23.46</v>
      </c>
      <c r="E33" s="4">
        <f t="shared" si="0"/>
        <v>30.47</v>
      </c>
      <c r="H33" s="4">
        <v>98412</v>
      </c>
      <c r="I33" s="4">
        <v>8201</v>
      </c>
      <c r="J33" s="20">
        <v>32.659999999999997</v>
      </c>
      <c r="K33" s="4">
        <v>0</v>
      </c>
      <c r="L33" s="4">
        <f t="shared" si="1"/>
        <v>43.679999999999993</v>
      </c>
    </row>
    <row r="34" spans="1:12" x14ac:dyDescent="0.25">
      <c r="A34" s="4">
        <v>40812</v>
      </c>
      <c r="B34" s="4">
        <v>3401</v>
      </c>
      <c r="C34" s="20">
        <v>7.2</v>
      </c>
      <c r="D34" s="20">
        <v>24.09</v>
      </c>
      <c r="E34" s="4">
        <f t="shared" si="0"/>
        <v>31.29</v>
      </c>
      <c r="H34" s="4">
        <v>99612</v>
      </c>
      <c r="I34" s="4">
        <v>8301</v>
      </c>
      <c r="J34" s="20">
        <v>33.869999999999997</v>
      </c>
      <c r="K34" s="4">
        <v>0</v>
      </c>
      <c r="L34" s="4">
        <f t="shared" si="1"/>
        <v>44.89</v>
      </c>
    </row>
    <row r="35" spans="1:12" x14ac:dyDescent="0.25">
      <c r="A35" s="4">
        <v>42012</v>
      </c>
      <c r="B35" s="4">
        <v>3501</v>
      </c>
      <c r="C35" s="20">
        <v>7.41</v>
      </c>
      <c r="D35" s="20">
        <v>24.81</v>
      </c>
      <c r="E35" s="4">
        <f t="shared" si="0"/>
        <v>32.22</v>
      </c>
      <c r="H35" s="4">
        <v>100812</v>
      </c>
      <c r="I35" s="4">
        <v>8401</v>
      </c>
      <c r="J35" s="20">
        <v>34.909999999999997</v>
      </c>
      <c r="K35" s="4">
        <v>0</v>
      </c>
      <c r="L35" s="4">
        <f t="shared" si="1"/>
        <v>45.929999999999993</v>
      </c>
    </row>
    <row r="36" spans="1:12" x14ac:dyDescent="0.25">
      <c r="A36" s="4">
        <v>43212</v>
      </c>
      <c r="B36" s="4">
        <v>3601</v>
      </c>
      <c r="C36" s="20">
        <v>7.62</v>
      </c>
      <c r="D36" s="20">
        <v>25.52</v>
      </c>
      <c r="E36" s="4">
        <f t="shared" si="0"/>
        <v>33.14</v>
      </c>
      <c r="H36" s="4">
        <v>102012</v>
      </c>
      <c r="I36" s="4">
        <v>8501</v>
      </c>
      <c r="J36" s="20">
        <v>35.770000000000003</v>
      </c>
      <c r="K36" s="4">
        <v>0</v>
      </c>
      <c r="L36" s="4">
        <f t="shared" si="1"/>
        <v>46.790000000000006</v>
      </c>
    </row>
    <row r="37" spans="1:12" x14ac:dyDescent="0.25">
      <c r="A37" s="4">
        <v>44412</v>
      </c>
      <c r="B37" s="4">
        <v>3701</v>
      </c>
      <c r="C37" s="20">
        <v>7.83</v>
      </c>
      <c r="D37" s="20">
        <v>26.2</v>
      </c>
      <c r="E37" s="4">
        <f t="shared" si="0"/>
        <v>34.03</v>
      </c>
      <c r="H37" s="4">
        <v>103212</v>
      </c>
      <c r="I37" s="4">
        <v>8601</v>
      </c>
      <c r="J37" s="20">
        <v>36.979999999999997</v>
      </c>
      <c r="K37" s="4">
        <v>0</v>
      </c>
      <c r="L37" s="4">
        <f t="shared" si="1"/>
        <v>48</v>
      </c>
    </row>
    <row r="38" spans="1:12" x14ac:dyDescent="0.25">
      <c r="A38" s="4">
        <v>45612</v>
      </c>
      <c r="B38" s="4">
        <v>3801</v>
      </c>
      <c r="C38" s="20">
        <v>8.0299999999999994</v>
      </c>
      <c r="D38" s="20">
        <v>26.9</v>
      </c>
      <c r="E38" s="4">
        <f t="shared" si="0"/>
        <v>34.93</v>
      </c>
      <c r="H38" s="4">
        <v>104412</v>
      </c>
      <c r="I38" s="4">
        <v>8701</v>
      </c>
      <c r="J38" s="20">
        <v>37.840000000000003</v>
      </c>
      <c r="K38" s="4">
        <v>0</v>
      </c>
      <c r="L38" s="4">
        <f t="shared" si="1"/>
        <v>48.86</v>
      </c>
    </row>
    <row r="39" spans="1:12" x14ac:dyDescent="0.25">
      <c r="A39" s="4">
        <v>46812</v>
      </c>
      <c r="B39" s="4">
        <v>3901</v>
      </c>
      <c r="C39" s="20">
        <v>8.25</v>
      </c>
      <c r="D39" s="20">
        <v>27.63</v>
      </c>
      <c r="E39" s="4">
        <f t="shared" si="0"/>
        <v>35.879999999999995</v>
      </c>
      <c r="H39" s="4">
        <v>105612</v>
      </c>
      <c r="I39" s="4">
        <v>8801</v>
      </c>
      <c r="J39" s="20">
        <v>39.229999999999997</v>
      </c>
      <c r="K39" s="4">
        <v>0</v>
      </c>
      <c r="L39" s="4">
        <f t="shared" si="1"/>
        <v>50.25</v>
      </c>
    </row>
    <row r="40" spans="1:12" x14ac:dyDescent="0.25">
      <c r="A40" s="4">
        <v>48012</v>
      </c>
      <c r="B40" s="4">
        <v>4001</v>
      </c>
      <c r="C40" s="20">
        <v>8.4600000000000009</v>
      </c>
      <c r="D40" s="20">
        <v>28.32</v>
      </c>
      <c r="E40" s="4">
        <f t="shared" si="0"/>
        <v>36.78</v>
      </c>
      <c r="H40" s="4">
        <v>106812</v>
      </c>
      <c r="I40" s="4">
        <v>8901</v>
      </c>
      <c r="J40" s="20">
        <v>40.090000000000003</v>
      </c>
      <c r="K40" s="4">
        <v>0</v>
      </c>
      <c r="L40" s="4">
        <f t="shared" si="1"/>
        <v>51.11</v>
      </c>
    </row>
    <row r="41" spans="1:12" x14ac:dyDescent="0.25">
      <c r="A41" s="4">
        <v>49212</v>
      </c>
      <c r="B41" s="4">
        <v>4101</v>
      </c>
      <c r="C41" s="20">
        <v>8.67</v>
      </c>
      <c r="D41" s="20">
        <v>29.03</v>
      </c>
      <c r="E41" s="4">
        <f t="shared" si="0"/>
        <v>37.700000000000003</v>
      </c>
      <c r="H41" s="4">
        <v>108012</v>
      </c>
      <c r="I41" s="4">
        <v>9001</v>
      </c>
      <c r="J41" s="20">
        <v>40.950000000000003</v>
      </c>
      <c r="K41" s="4">
        <v>0</v>
      </c>
      <c r="L41" s="4">
        <f t="shared" si="1"/>
        <v>51.97</v>
      </c>
    </row>
    <row r="42" spans="1:12" x14ac:dyDescent="0.25">
      <c r="A42" s="4">
        <v>50412</v>
      </c>
      <c r="B42" s="4">
        <v>4201</v>
      </c>
      <c r="C42" s="20">
        <v>8.8800000000000008</v>
      </c>
      <c r="D42" s="20">
        <v>29.73</v>
      </c>
      <c r="E42" s="4">
        <f t="shared" si="0"/>
        <v>38.61</v>
      </c>
      <c r="H42" s="4">
        <v>109212</v>
      </c>
      <c r="I42" s="4">
        <v>9101</v>
      </c>
      <c r="J42" s="20">
        <v>42.34</v>
      </c>
      <c r="K42" s="4">
        <v>0</v>
      </c>
      <c r="L42" s="4">
        <f t="shared" si="1"/>
        <v>53.36</v>
      </c>
    </row>
    <row r="43" spans="1:12" x14ac:dyDescent="0.25">
      <c r="A43" s="4">
        <v>51612</v>
      </c>
      <c r="B43" s="4">
        <v>4301</v>
      </c>
      <c r="C43" s="20">
        <v>9.08</v>
      </c>
      <c r="D43" s="20">
        <v>30.4</v>
      </c>
      <c r="E43" s="4">
        <f t="shared" si="0"/>
        <v>39.479999999999997</v>
      </c>
      <c r="H43" s="4">
        <v>110412</v>
      </c>
      <c r="I43" s="4">
        <v>9201</v>
      </c>
      <c r="J43" s="20">
        <v>43.37</v>
      </c>
      <c r="K43" s="4">
        <v>0</v>
      </c>
      <c r="L43" s="4">
        <f t="shared" si="1"/>
        <v>54.39</v>
      </c>
    </row>
    <row r="44" spans="1:12" x14ac:dyDescent="0.25">
      <c r="A44" s="4">
        <v>52812</v>
      </c>
      <c r="B44" s="4">
        <v>4401</v>
      </c>
      <c r="C44" s="20">
        <v>9.2799999999999994</v>
      </c>
      <c r="D44" s="20">
        <v>31.07</v>
      </c>
      <c r="E44" s="4">
        <f t="shared" si="0"/>
        <v>40.35</v>
      </c>
      <c r="H44" s="4">
        <v>111612</v>
      </c>
      <c r="I44" s="4">
        <v>9301</v>
      </c>
      <c r="J44" s="20">
        <v>44.41</v>
      </c>
      <c r="K44" s="4">
        <v>0</v>
      </c>
      <c r="L44" s="4">
        <f t="shared" si="1"/>
        <v>55.429999999999993</v>
      </c>
    </row>
    <row r="45" spans="1:12" x14ac:dyDescent="0.25">
      <c r="A45" s="4">
        <v>54012</v>
      </c>
      <c r="B45" s="4">
        <v>4501</v>
      </c>
      <c r="C45" s="20">
        <v>9.49</v>
      </c>
      <c r="D45" s="20">
        <v>31.78</v>
      </c>
      <c r="E45" s="4">
        <f t="shared" si="0"/>
        <v>41.27</v>
      </c>
      <c r="H45" s="4">
        <v>112812</v>
      </c>
      <c r="I45" s="4">
        <v>9401</v>
      </c>
      <c r="J45" s="20">
        <v>45.62</v>
      </c>
      <c r="K45" s="4">
        <v>0</v>
      </c>
      <c r="L45" s="4">
        <f t="shared" si="1"/>
        <v>56.64</v>
      </c>
    </row>
    <row r="46" spans="1:12" x14ac:dyDescent="0.25">
      <c r="A46" s="4">
        <v>55212</v>
      </c>
      <c r="B46" s="4">
        <v>4601</v>
      </c>
      <c r="C46" s="20">
        <v>9.6999999999999993</v>
      </c>
      <c r="D46" s="20">
        <v>32.479999999999997</v>
      </c>
      <c r="E46" s="4">
        <f t="shared" si="0"/>
        <v>42.179999999999993</v>
      </c>
      <c r="H46" s="4">
        <v>114012</v>
      </c>
      <c r="I46" s="4">
        <v>9501</v>
      </c>
      <c r="J46" s="20">
        <v>46.66</v>
      </c>
      <c r="K46" s="4">
        <v>0</v>
      </c>
      <c r="L46" s="4">
        <f t="shared" si="1"/>
        <v>57.679999999999993</v>
      </c>
    </row>
    <row r="47" spans="1:12" x14ac:dyDescent="0.25">
      <c r="A47" s="4">
        <v>56412</v>
      </c>
      <c r="B47" s="4">
        <v>4701</v>
      </c>
      <c r="C47" s="20">
        <v>9.92</v>
      </c>
      <c r="D47" s="20">
        <v>33.200000000000003</v>
      </c>
      <c r="E47" s="4">
        <f t="shared" si="0"/>
        <v>43.120000000000005</v>
      </c>
      <c r="H47" s="4">
        <v>115212</v>
      </c>
      <c r="I47" s="4">
        <v>9601</v>
      </c>
      <c r="J47" s="20">
        <v>47.52</v>
      </c>
      <c r="K47" s="4">
        <v>0</v>
      </c>
      <c r="L47" s="4">
        <f t="shared" si="1"/>
        <v>58.540000000000006</v>
      </c>
    </row>
    <row r="48" spans="1:12" x14ac:dyDescent="0.25">
      <c r="A48" s="4">
        <v>57612</v>
      </c>
      <c r="B48" s="4">
        <v>4801</v>
      </c>
      <c r="C48" s="20">
        <v>10.130000000000001</v>
      </c>
      <c r="D48" s="20">
        <v>33.909999999999997</v>
      </c>
      <c r="E48" s="4">
        <f t="shared" si="0"/>
        <v>44.04</v>
      </c>
      <c r="H48" s="4">
        <v>116412</v>
      </c>
      <c r="I48" s="4">
        <v>9701</v>
      </c>
      <c r="J48" s="20">
        <v>49.08</v>
      </c>
      <c r="K48" s="4">
        <v>0</v>
      </c>
      <c r="L48" s="4">
        <f t="shared" si="1"/>
        <v>60.099999999999994</v>
      </c>
    </row>
    <row r="49" spans="1:12" x14ac:dyDescent="0.25">
      <c r="A49" s="4">
        <v>58812</v>
      </c>
      <c r="B49" s="4">
        <v>4901</v>
      </c>
      <c r="C49" s="20">
        <v>10.31</v>
      </c>
      <c r="D49" s="20">
        <v>34.520000000000003</v>
      </c>
      <c r="E49" s="4">
        <f t="shared" si="0"/>
        <v>44.830000000000005</v>
      </c>
      <c r="H49" s="4">
        <v>117612</v>
      </c>
      <c r="I49" s="4">
        <v>9801</v>
      </c>
      <c r="J49" s="20">
        <v>50.11</v>
      </c>
      <c r="K49" s="4">
        <v>0</v>
      </c>
      <c r="L49" s="4">
        <f t="shared" si="1"/>
        <v>61.129999999999995</v>
      </c>
    </row>
    <row r="50" spans="1:12" x14ac:dyDescent="0.25">
      <c r="A50" s="4">
        <v>60012</v>
      </c>
      <c r="B50" s="4">
        <v>5001</v>
      </c>
      <c r="C50" s="20">
        <v>10.53</v>
      </c>
      <c r="D50" s="20">
        <v>35.26</v>
      </c>
      <c r="E50" s="4">
        <f t="shared" si="0"/>
        <v>45.79</v>
      </c>
      <c r="H50" s="4">
        <v>118812</v>
      </c>
      <c r="I50" s="4">
        <v>9901</v>
      </c>
      <c r="J50" s="20">
        <v>50.63</v>
      </c>
      <c r="K50" s="4">
        <v>0</v>
      </c>
      <c r="L50" s="4">
        <f t="shared" si="1"/>
        <v>61.650000000000006</v>
      </c>
    </row>
    <row r="51" spans="1:12" x14ac:dyDescent="0.25">
      <c r="A51" s="4">
        <v>61212</v>
      </c>
      <c r="B51" s="4">
        <v>5101</v>
      </c>
      <c r="C51" s="20">
        <v>10.74</v>
      </c>
      <c r="D51" s="20">
        <v>35.950000000000003</v>
      </c>
      <c r="E51" s="4">
        <f t="shared" si="0"/>
        <v>46.690000000000005</v>
      </c>
    </row>
    <row r="52" spans="1:12" x14ac:dyDescent="0.25">
      <c r="A52" s="4">
        <v>62412</v>
      </c>
      <c r="B52" s="4">
        <v>5201</v>
      </c>
      <c r="C52" s="20">
        <v>10.95</v>
      </c>
      <c r="D52" s="20">
        <v>36.65</v>
      </c>
      <c r="E52" s="4">
        <f t="shared" si="0"/>
        <v>47.599999999999994</v>
      </c>
    </row>
    <row r="53" spans="1:12" x14ac:dyDescent="0.25">
      <c r="A53" s="4">
        <v>63612</v>
      </c>
      <c r="B53" s="4">
        <v>5301</v>
      </c>
      <c r="C53" s="20">
        <v>11.02</v>
      </c>
      <c r="D53" s="20">
        <v>36.880000000000003</v>
      </c>
      <c r="E53" s="4">
        <f t="shared" si="0"/>
        <v>47.900000000000006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V7" sqref="V7"/>
    </sheetView>
  </sheetViews>
  <sheetFormatPr defaultRowHeight="15" x14ac:dyDescent="0.25"/>
  <cols>
    <col min="1" max="1" width="15.7109375" style="12" customWidth="1"/>
    <col min="2" max="2" width="14.7109375" style="12" bestFit="1" customWidth="1"/>
    <col min="3" max="3" width="14.140625" style="12" bestFit="1" customWidth="1"/>
    <col min="4" max="4" width="15" style="13" bestFit="1" customWidth="1"/>
    <col min="5" max="5" width="10.28515625" style="12" bestFit="1" customWidth="1"/>
    <col min="6" max="7" width="9.140625" style="12"/>
    <col min="8" max="8" width="15.28515625" style="12" customWidth="1"/>
    <col min="9" max="9" width="15.140625" style="12" customWidth="1"/>
    <col min="10" max="10" width="13.42578125" style="12" customWidth="1"/>
    <col min="11" max="11" width="14.140625" style="12" customWidth="1"/>
    <col min="12" max="12" width="22.85546875" style="12" customWidth="1"/>
    <col min="13" max="16384" width="9.140625" style="12"/>
  </cols>
  <sheetData>
    <row r="1" spans="1:12" s="18" customFormat="1" ht="54" customHeight="1" x14ac:dyDescent="0.25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52.5" customHeight="1" x14ac:dyDescent="0.25">
      <c r="A2" s="21" t="s">
        <v>14</v>
      </c>
      <c r="B2" s="22"/>
      <c r="C2" s="22"/>
      <c r="D2" s="22"/>
      <c r="E2" s="22"/>
      <c r="H2" s="21" t="s">
        <v>15</v>
      </c>
      <c r="I2" s="22"/>
      <c r="J2" s="22"/>
      <c r="K2" s="22"/>
      <c r="L2" s="22"/>
    </row>
    <row r="3" spans="1:12" s="14" customFormat="1" ht="38.25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0.51</v>
      </c>
      <c r="D4" s="19">
        <v>2.89</v>
      </c>
      <c r="E4" s="4">
        <f>C4+D4</f>
        <v>3.4000000000000004</v>
      </c>
      <c r="H4" s="4">
        <v>64000.08</v>
      </c>
      <c r="I4" s="4">
        <v>5333.34</v>
      </c>
      <c r="J4" s="19">
        <v>1.38</v>
      </c>
      <c r="K4" s="4">
        <v>0</v>
      </c>
      <c r="L4" s="4">
        <f>J4+$C$53</f>
        <v>7.26</v>
      </c>
    </row>
    <row r="5" spans="1:12" x14ac:dyDescent="0.25">
      <c r="A5" s="4">
        <v>6012</v>
      </c>
      <c r="B5" s="4">
        <v>501</v>
      </c>
      <c r="C5" s="19">
        <v>0.62</v>
      </c>
      <c r="D5" s="19">
        <v>3.51</v>
      </c>
      <c r="E5" s="4">
        <f t="shared" ref="E5:E53" si="0">C5+D5</f>
        <v>4.13</v>
      </c>
      <c r="H5" s="4">
        <v>64812</v>
      </c>
      <c r="I5" s="4">
        <v>5401</v>
      </c>
      <c r="J5" s="19">
        <v>2.0699999999999998</v>
      </c>
      <c r="K5" s="4">
        <v>0</v>
      </c>
      <c r="L5" s="4">
        <f t="shared" ref="L5:L50" si="1">J5+$C$53</f>
        <v>7.9499999999999993</v>
      </c>
    </row>
    <row r="6" spans="1:12" x14ac:dyDescent="0.25">
      <c r="A6" s="4">
        <v>7212</v>
      </c>
      <c r="B6" s="4">
        <v>601</v>
      </c>
      <c r="C6" s="19">
        <v>0.73</v>
      </c>
      <c r="D6" s="19">
        <v>4.12</v>
      </c>
      <c r="E6" s="4">
        <f t="shared" si="0"/>
        <v>4.8499999999999996</v>
      </c>
      <c r="H6" s="4">
        <v>66012</v>
      </c>
      <c r="I6" s="4">
        <v>5501</v>
      </c>
      <c r="J6" s="19">
        <v>2.76</v>
      </c>
      <c r="K6" s="4">
        <v>0</v>
      </c>
      <c r="L6" s="4">
        <f t="shared" si="1"/>
        <v>8.64</v>
      </c>
    </row>
    <row r="7" spans="1:12" x14ac:dyDescent="0.25">
      <c r="A7" s="4">
        <v>8412</v>
      </c>
      <c r="B7" s="4">
        <v>701</v>
      </c>
      <c r="C7" s="19">
        <v>0.84</v>
      </c>
      <c r="D7" s="19">
        <v>4.7699999999999996</v>
      </c>
      <c r="E7" s="4">
        <f t="shared" si="0"/>
        <v>5.6099999999999994</v>
      </c>
      <c r="H7" s="4">
        <v>67212</v>
      </c>
      <c r="I7" s="4">
        <v>5601</v>
      </c>
      <c r="J7" s="19">
        <v>3.8</v>
      </c>
      <c r="K7" s="4">
        <v>0</v>
      </c>
      <c r="L7" s="4">
        <f t="shared" si="1"/>
        <v>9.68</v>
      </c>
    </row>
    <row r="8" spans="1:12" x14ac:dyDescent="0.25">
      <c r="A8" s="4">
        <v>9612</v>
      </c>
      <c r="B8" s="4">
        <v>801</v>
      </c>
      <c r="C8" s="19">
        <v>0.95</v>
      </c>
      <c r="D8" s="19">
        <v>5.41</v>
      </c>
      <c r="E8" s="4">
        <f t="shared" si="0"/>
        <v>6.36</v>
      </c>
      <c r="H8" s="4">
        <v>68412</v>
      </c>
      <c r="I8" s="4">
        <v>5701</v>
      </c>
      <c r="J8" s="19">
        <v>4.49</v>
      </c>
      <c r="K8" s="4">
        <v>0</v>
      </c>
      <c r="L8" s="4">
        <f t="shared" si="1"/>
        <v>10.370000000000001</v>
      </c>
    </row>
    <row r="9" spans="1:12" x14ac:dyDescent="0.25">
      <c r="A9" s="4">
        <v>10812</v>
      </c>
      <c r="B9" s="4">
        <v>901</v>
      </c>
      <c r="C9" s="19">
        <v>1.07</v>
      </c>
      <c r="D9" s="19">
        <v>6.05</v>
      </c>
      <c r="E9" s="4">
        <f t="shared" si="0"/>
        <v>7.12</v>
      </c>
      <c r="H9" s="4">
        <v>69612</v>
      </c>
      <c r="I9" s="4">
        <v>5801</v>
      </c>
      <c r="J9" s="19">
        <v>5.53</v>
      </c>
      <c r="K9" s="4">
        <v>0</v>
      </c>
      <c r="L9" s="4">
        <f t="shared" si="1"/>
        <v>11.41</v>
      </c>
    </row>
    <row r="10" spans="1:12" x14ac:dyDescent="0.25">
      <c r="A10" s="4">
        <v>12012</v>
      </c>
      <c r="B10" s="4">
        <v>1001</v>
      </c>
      <c r="C10" s="19">
        <v>1.18</v>
      </c>
      <c r="D10" s="19">
        <v>6.67</v>
      </c>
      <c r="E10" s="4">
        <f t="shared" si="0"/>
        <v>7.85</v>
      </c>
      <c r="H10" s="4">
        <v>70812</v>
      </c>
      <c r="I10" s="4">
        <v>5901</v>
      </c>
      <c r="J10" s="19">
        <v>6.22</v>
      </c>
      <c r="K10" s="4">
        <v>0</v>
      </c>
      <c r="L10" s="4">
        <f t="shared" si="1"/>
        <v>12.1</v>
      </c>
    </row>
    <row r="11" spans="1:12" x14ac:dyDescent="0.25">
      <c r="A11" s="4">
        <v>13212</v>
      </c>
      <c r="B11" s="4">
        <v>1101</v>
      </c>
      <c r="C11" s="19">
        <v>1.29</v>
      </c>
      <c r="D11" s="19">
        <v>7.3</v>
      </c>
      <c r="E11" s="4">
        <f t="shared" si="0"/>
        <v>8.59</v>
      </c>
      <c r="H11" s="4">
        <v>72012</v>
      </c>
      <c r="I11" s="4">
        <v>6001</v>
      </c>
      <c r="J11" s="19">
        <v>7.26</v>
      </c>
      <c r="K11" s="4">
        <v>0</v>
      </c>
      <c r="L11" s="4">
        <f t="shared" si="1"/>
        <v>13.14</v>
      </c>
    </row>
    <row r="12" spans="1:12" x14ac:dyDescent="0.25">
      <c r="A12" s="4">
        <v>14412</v>
      </c>
      <c r="B12" s="4">
        <v>1201</v>
      </c>
      <c r="C12" s="19">
        <v>1.4</v>
      </c>
      <c r="D12" s="19">
        <v>7.92</v>
      </c>
      <c r="E12" s="4">
        <f t="shared" si="0"/>
        <v>9.32</v>
      </c>
      <c r="H12" s="4">
        <v>73212</v>
      </c>
      <c r="I12" s="4">
        <v>6101</v>
      </c>
      <c r="J12" s="19">
        <v>8.2899999999999991</v>
      </c>
      <c r="K12" s="4">
        <v>0</v>
      </c>
      <c r="L12" s="4">
        <f t="shared" si="1"/>
        <v>14.169999999999998</v>
      </c>
    </row>
    <row r="13" spans="1:12" x14ac:dyDescent="0.25">
      <c r="A13" s="4">
        <v>15612</v>
      </c>
      <c r="B13" s="4">
        <v>1301</v>
      </c>
      <c r="C13" s="19">
        <v>1.51</v>
      </c>
      <c r="D13" s="19">
        <v>8.57</v>
      </c>
      <c r="E13" s="4">
        <f t="shared" si="0"/>
        <v>10.08</v>
      </c>
      <c r="H13" s="4">
        <v>74412</v>
      </c>
      <c r="I13" s="4">
        <v>6201</v>
      </c>
      <c r="J13" s="19">
        <v>9.16</v>
      </c>
      <c r="K13" s="4">
        <v>0</v>
      </c>
      <c r="L13" s="4">
        <f t="shared" si="1"/>
        <v>15.04</v>
      </c>
    </row>
    <row r="14" spans="1:12" x14ac:dyDescent="0.25">
      <c r="A14" s="4">
        <v>16812</v>
      </c>
      <c r="B14" s="4">
        <v>1401</v>
      </c>
      <c r="C14" s="19">
        <v>1.62</v>
      </c>
      <c r="D14" s="19">
        <v>9.18</v>
      </c>
      <c r="E14" s="4">
        <f t="shared" si="0"/>
        <v>10.8</v>
      </c>
      <c r="H14" s="4">
        <v>75612</v>
      </c>
      <c r="I14" s="4">
        <v>6301</v>
      </c>
      <c r="J14" s="19">
        <v>10.02</v>
      </c>
      <c r="K14" s="4">
        <v>0</v>
      </c>
      <c r="L14" s="4">
        <f t="shared" si="1"/>
        <v>15.899999999999999</v>
      </c>
    </row>
    <row r="15" spans="1:12" x14ac:dyDescent="0.25">
      <c r="A15" s="4">
        <v>18012</v>
      </c>
      <c r="B15" s="4">
        <v>1501</v>
      </c>
      <c r="C15" s="19">
        <v>1.73</v>
      </c>
      <c r="D15" s="19">
        <v>9.7899999999999991</v>
      </c>
      <c r="E15" s="4">
        <f t="shared" si="0"/>
        <v>11.52</v>
      </c>
      <c r="H15" s="4">
        <v>76812</v>
      </c>
      <c r="I15" s="4">
        <v>6401</v>
      </c>
      <c r="J15" s="19">
        <v>10.71</v>
      </c>
      <c r="K15" s="4">
        <v>0</v>
      </c>
      <c r="L15" s="4">
        <f t="shared" si="1"/>
        <v>16.59</v>
      </c>
    </row>
    <row r="16" spans="1:12" x14ac:dyDescent="0.25">
      <c r="A16" s="4">
        <v>19212</v>
      </c>
      <c r="B16" s="4">
        <v>1601</v>
      </c>
      <c r="C16" s="19">
        <v>1.85</v>
      </c>
      <c r="D16" s="19">
        <v>10.48</v>
      </c>
      <c r="E16" s="4">
        <f t="shared" si="0"/>
        <v>12.33</v>
      </c>
      <c r="H16" s="4">
        <v>78012</v>
      </c>
      <c r="I16" s="4">
        <v>6501</v>
      </c>
      <c r="J16" s="19">
        <v>11.75</v>
      </c>
      <c r="K16" s="4">
        <v>0</v>
      </c>
      <c r="L16" s="4">
        <f t="shared" si="1"/>
        <v>17.63</v>
      </c>
    </row>
    <row r="17" spans="1:12" x14ac:dyDescent="0.25">
      <c r="A17" s="4">
        <v>20412</v>
      </c>
      <c r="B17" s="4">
        <v>1701</v>
      </c>
      <c r="C17" s="19">
        <v>1.96</v>
      </c>
      <c r="D17" s="19">
        <v>11.09</v>
      </c>
      <c r="E17" s="4">
        <f t="shared" si="0"/>
        <v>13.05</v>
      </c>
      <c r="H17" s="4">
        <v>79212</v>
      </c>
      <c r="I17" s="4">
        <v>6601</v>
      </c>
      <c r="J17" s="19">
        <v>12.44</v>
      </c>
      <c r="K17" s="4">
        <v>0</v>
      </c>
      <c r="L17" s="4">
        <f t="shared" si="1"/>
        <v>18.32</v>
      </c>
    </row>
    <row r="18" spans="1:12" x14ac:dyDescent="0.25">
      <c r="A18" s="4">
        <v>21612</v>
      </c>
      <c r="B18" s="4">
        <v>1801</v>
      </c>
      <c r="C18" s="19">
        <v>2.0699999999999998</v>
      </c>
      <c r="D18" s="19">
        <v>11.75</v>
      </c>
      <c r="E18" s="4">
        <f t="shared" si="0"/>
        <v>13.82</v>
      </c>
      <c r="H18" s="4">
        <v>80412</v>
      </c>
      <c r="I18" s="4">
        <v>6701</v>
      </c>
      <c r="J18" s="19">
        <v>13.82</v>
      </c>
      <c r="K18" s="4">
        <v>0</v>
      </c>
      <c r="L18" s="4">
        <f t="shared" si="1"/>
        <v>19.7</v>
      </c>
    </row>
    <row r="19" spans="1:12" x14ac:dyDescent="0.25">
      <c r="A19" s="4">
        <v>22812</v>
      </c>
      <c r="B19" s="4">
        <v>1901</v>
      </c>
      <c r="C19" s="19">
        <v>2.1800000000000002</v>
      </c>
      <c r="D19" s="19">
        <v>12.36</v>
      </c>
      <c r="E19" s="4">
        <f t="shared" si="0"/>
        <v>14.54</v>
      </c>
      <c r="H19" s="4">
        <v>81612</v>
      </c>
      <c r="I19" s="4">
        <v>6801</v>
      </c>
      <c r="J19" s="19">
        <v>14.34</v>
      </c>
      <c r="K19" s="4">
        <v>0</v>
      </c>
      <c r="L19" s="4">
        <f t="shared" si="1"/>
        <v>20.22</v>
      </c>
    </row>
    <row r="20" spans="1:12" x14ac:dyDescent="0.25">
      <c r="A20" s="4">
        <v>24012</v>
      </c>
      <c r="B20" s="4">
        <v>2001</v>
      </c>
      <c r="C20" s="19">
        <v>2.2999999999999998</v>
      </c>
      <c r="D20" s="19">
        <v>13.01</v>
      </c>
      <c r="E20" s="4">
        <f t="shared" si="0"/>
        <v>15.309999999999999</v>
      </c>
      <c r="H20" s="4">
        <v>82812</v>
      </c>
      <c r="I20" s="4">
        <v>6901</v>
      </c>
      <c r="J20" s="19">
        <v>15.03</v>
      </c>
      <c r="K20" s="4">
        <v>0</v>
      </c>
      <c r="L20" s="4">
        <f t="shared" si="1"/>
        <v>20.91</v>
      </c>
    </row>
    <row r="21" spans="1:12" x14ac:dyDescent="0.25">
      <c r="A21" s="4">
        <v>25212</v>
      </c>
      <c r="B21" s="4">
        <v>2101</v>
      </c>
      <c r="C21" s="19">
        <v>2.4</v>
      </c>
      <c r="D21" s="19">
        <v>13.57</v>
      </c>
      <c r="E21" s="4">
        <f t="shared" si="0"/>
        <v>15.97</v>
      </c>
      <c r="H21" s="4">
        <v>84012</v>
      </c>
      <c r="I21" s="4">
        <v>7001</v>
      </c>
      <c r="J21" s="19">
        <v>16.07</v>
      </c>
      <c r="K21" s="4">
        <v>0</v>
      </c>
      <c r="L21" s="4">
        <f t="shared" si="1"/>
        <v>21.95</v>
      </c>
    </row>
    <row r="22" spans="1:12" x14ac:dyDescent="0.25">
      <c r="A22" s="4">
        <v>26412</v>
      </c>
      <c r="B22" s="4">
        <v>2201</v>
      </c>
      <c r="C22" s="19">
        <v>2.5099999999999998</v>
      </c>
      <c r="D22" s="19">
        <v>14.2</v>
      </c>
      <c r="E22" s="4">
        <f t="shared" si="0"/>
        <v>16.71</v>
      </c>
      <c r="H22" s="4">
        <v>85212</v>
      </c>
      <c r="I22" s="4">
        <v>7101</v>
      </c>
      <c r="J22" s="19">
        <v>17.28</v>
      </c>
      <c r="K22" s="4">
        <v>0</v>
      </c>
      <c r="L22" s="4">
        <f t="shared" si="1"/>
        <v>23.16</v>
      </c>
    </row>
    <row r="23" spans="1:12" x14ac:dyDescent="0.25">
      <c r="A23" s="4">
        <v>27612</v>
      </c>
      <c r="B23" s="4">
        <v>2301</v>
      </c>
      <c r="C23" s="19">
        <v>2.62</v>
      </c>
      <c r="D23" s="19">
        <v>14.83</v>
      </c>
      <c r="E23" s="4">
        <f t="shared" si="0"/>
        <v>17.45</v>
      </c>
      <c r="H23" s="4">
        <v>86412</v>
      </c>
      <c r="I23" s="4">
        <v>7201</v>
      </c>
      <c r="J23" s="19">
        <v>17.97</v>
      </c>
      <c r="K23" s="4">
        <v>0</v>
      </c>
      <c r="L23" s="4">
        <f t="shared" si="1"/>
        <v>23.849999999999998</v>
      </c>
    </row>
    <row r="24" spans="1:12" x14ac:dyDescent="0.25">
      <c r="A24" s="4">
        <v>28812</v>
      </c>
      <c r="B24" s="4">
        <v>2401</v>
      </c>
      <c r="C24" s="19">
        <v>2.73</v>
      </c>
      <c r="D24" s="19">
        <v>15.48</v>
      </c>
      <c r="E24" s="4">
        <f t="shared" si="0"/>
        <v>18.21</v>
      </c>
      <c r="H24" s="4">
        <v>87612</v>
      </c>
      <c r="I24" s="4">
        <v>7301</v>
      </c>
      <c r="J24" s="19">
        <v>18.66</v>
      </c>
      <c r="K24" s="4">
        <v>0</v>
      </c>
      <c r="L24" s="4">
        <f t="shared" si="1"/>
        <v>24.54</v>
      </c>
    </row>
    <row r="25" spans="1:12" x14ac:dyDescent="0.25">
      <c r="A25" s="4">
        <v>30012</v>
      </c>
      <c r="B25" s="4">
        <v>2501</v>
      </c>
      <c r="C25" s="19">
        <v>2.85</v>
      </c>
      <c r="D25" s="19">
        <v>16.13</v>
      </c>
      <c r="E25" s="4">
        <f t="shared" si="0"/>
        <v>18.98</v>
      </c>
      <c r="H25" s="4">
        <v>88812</v>
      </c>
      <c r="I25" s="4">
        <v>7401</v>
      </c>
      <c r="J25" s="19">
        <v>20.04</v>
      </c>
      <c r="K25" s="4">
        <v>0</v>
      </c>
      <c r="L25" s="4">
        <f t="shared" si="1"/>
        <v>25.919999999999998</v>
      </c>
    </row>
    <row r="26" spans="1:12" x14ac:dyDescent="0.25">
      <c r="A26" s="4">
        <v>31212</v>
      </c>
      <c r="B26" s="4">
        <v>2601</v>
      </c>
      <c r="C26" s="19">
        <v>2.96</v>
      </c>
      <c r="D26" s="19">
        <v>16.760000000000002</v>
      </c>
      <c r="E26" s="4">
        <f t="shared" si="0"/>
        <v>19.720000000000002</v>
      </c>
      <c r="H26" s="4">
        <v>90012</v>
      </c>
      <c r="I26" s="4">
        <v>7501</v>
      </c>
      <c r="J26" s="19">
        <v>20.39</v>
      </c>
      <c r="K26" s="4">
        <v>0</v>
      </c>
      <c r="L26" s="4">
        <f t="shared" si="1"/>
        <v>26.27</v>
      </c>
    </row>
    <row r="27" spans="1:12" x14ac:dyDescent="0.25">
      <c r="A27" s="4">
        <v>32412</v>
      </c>
      <c r="B27" s="4">
        <v>2701</v>
      </c>
      <c r="C27" s="19">
        <v>3.07</v>
      </c>
      <c r="D27" s="19">
        <v>17.420000000000002</v>
      </c>
      <c r="E27" s="4">
        <f t="shared" si="0"/>
        <v>20.490000000000002</v>
      </c>
      <c r="H27" s="4">
        <v>91212</v>
      </c>
      <c r="I27" s="4">
        <v>7601</v>
      </c>
      <c r="J27" s="19">
        <v>21.6</v>
      </c>
      <c r="K27" s="4">
        <v>0</v>
      </c>
      <c r="L27" s="4">
        <f t="shared" si="1"/>
        <v>27.48</v>
      </c>
    </row>
    <row r="28" spans="1:12" x14ac:dyDescent="0.25">
      <c r="A28" s="4">
        <v>33612</v>
      </c>
      <c r="B28" s="4">
        <v>2801</v>
      </c>
      <c r="C28" s="19">
        <v>3.18</v>
      </c>
      <c r="D28" s="19">
        <v>18.04</v>
      </c>
      <c r="E28" s="4">
        <f t="shared" si="0"/>
        <v>21.22</v>
      </c>
      <c r="H28" s="4">
        <v>92412</v>
      </c>
      <c r="I28" s="4">
        <v>7701</v>
      </c>
      <c r="J28" s="19">
        <v>22.29</v>
      </c>
      <c r="K28" s="4">
        <v>0</v>
      </c>
      <c r="L28" s="4">
        <f t="shared" si="1"/>
        <v>28.169999999999998</v>
      </c>
    </row>
    <row r="29" spans="1:12" x14ac:dyDescent="0.25">
      <c r="A29" s="4">
        <v>34812</v>
      </c>
      <c r="B29" s="4">
        <v>2901</v>
      </c>
      <c r="C29" s="19">
        <v>3.29</v>
      </c>
      <c r="D29" s="19">
        <v>18.63</v>
      </c>
      <c r="E29" s="4">
        <f t="shared" si="0"/>
        <v>21.919999999999998</v>
      </c>
      <c r="H29" s="4">
        <v>93612</v>
      </c>
      <c r="I29" s="4">
        <v>7801</v>
      </c>
      <c r="J29" s="19">
        <v>23.5</v>
      </c>
      <c r="K29" s="4">
        <v>0</v>
      </c>
      <c r="L29" s="4">
        <f t="shared" si="1"/>
        <v>29.38</v>
      </c>
    </row>
    <row r="30" spans="1:12" x14ac:dyDescent="0.25">
      <c r="A30" s="4">
        <v>36012</v>
      </c>
      <c r="B30" s="4">
        <v>3001</v>
      </c>
      <c r="C30" s="19">
        <v>3.4</v>
      </c>
      <c r="D30" s="19">
        <v>19.239999999999998</v>
      </c>
      <c r="E30" s="4">
        <f t="shared" si="0"/>
        <v>22.639999999999997</v>
      </c>
      <c r="H30" s="4">
        <v>94812</v>
      </c>
      <c r="I30" s="4">
        <v>7901</v>
      </c>
      <c r="J30" s="19">
        <v>24.19</v>
      </c>
      <c r="K30" s="4">
        <v>0</v>
      </c>
      <c r="L30" s="4">
        <f t="shared" si="1"/>
        <v>30.07</v>
      </c>
    </row>
    <row r="31" spans="1:12" x14ac:dyDescent="0.25">
      <c r="A31" s="4">
        <v>37212</v>
      </c>
      <c r="B31" s="4">
        <v>3101</v>
      </c>
      <c r="C31" s="19">
        <v>3.51</v>
      </c>
      <c r="D31" s="19">
        <v>19.89</v>
      </c>
      <c r="E31" s="4">
        <f t="shared" si="0"/>
        <v>23.4</v>
      </c>
      <c r="H31" s="4">
        <v>96012</v>
      </c>
      <c r="I31" s="4">
        <v>8001</v>
      </c>
      <c r="J31" s="19">
        <v>25.23</v>
      </c>
      <c r="K31" s="4">
        <v>0</v>
      </c>
      <c r="L31" s="4">
        <f t="shared" si="1"/>
        <v>31.11</v>
      </c>
    </row>
    <row r="32" spans="1:12" x14ac:dyDescent="0.25">
      <c r="A32" s="4">
        <v>38412</v>
      </c>
      <c r="B32" s="4">
        <v>3201</v>
      </c>
      <c r="C32" s="19">
        <v>3.62</v>
      </c>
      <c r="D32" s="19">
        <v>20.54</v>
      </c>
      <c r="E32" s="4">
        <f t="shared" si="0"/>
        <v>24.16</v>
      </c>
      <c r="H32" s="4">
        <v>97212</v>
      </c>
      <c r="I32" s="4">
        <v>8101</v>
      </c>
      <c r="J32" s="19">
        <v>25.75</v>
      </c>
      <c r="K32" s="4">
        <v>0</v>
      </c>
      <c r="L32" s="4">
        <f t="shared" si="1"/>
        <v>31.63</v>
      </c>
    </row>
    <row r="33" spans="1:12" x14ac:dyDescent="0.25">
      <c r="A33" s="4">
        <v>39612</v>
      </c>
      <c r="B33" s="4">
        <v>3301</v>
      </c>
      <c r="C33" s="19">
        <v>3.73</v>
      </c>
      <c r="D33" s="19">
        <v>21.16</v>
      </c>
      <c r="E33" s="4">
        <f t="shared" si="0"/>
        <v>24.89</v>
      </c>
      <c r="H33" s="4">
        <v>98412</v>
      </c>
      <c r="I33" s="4">
        <v>8201</v>
      </c>
      <c r="J33" s="19">
        <v>26.96</v>
      </c>
      <c r="K33" s="4">
        <v>0</v>
      </c>
      <c r="L33" s="4">
        <f t="shared" si="1"/>
        <v>32.840000000000003</v>
      </c>
    </row>
    <row r="34" spans="1:12" x14ac:dyDescent="0.25">
      <c r="A34" s="4">
        <v>40812</v>
      </c>
      <c r="B34" s="4">
        <v>3401</v>
      </c>
      <c r="C34" s="19">
        <v>3.84</v>
      </c>
      <c r="D34" s="19">
        <v>21.79</v>
      </c>
      <c r="E34" s="4">
        <f t="shared" si="0"/>
        <v>25.63</v>
      </c>
      <c r="H34" s="4">
        <v>99612</v>
      </c>
      <c r="I34" s="4">
        <v>8301</v>
      </c>
      <c r="J34" s="19">
        <v>27.82</v>
      </c>
      <c r="K34" s="4">
        <v>0</v>
      </c>
      <c r="L34" s="4">
        <f t="shared" si="1"/>
        <v>33.700000000000003</v>
      </c>
    </row>
    <row r="35" spans="1:12" x14ac:dyDescent="0.25">
      <c r="A35" s="4">
        <v>42012</v>
      </c>
      <c r="B35" s="4">
        <v>3501</v>
      </c>
      <c r="C35" s="19">
        <v>3.95</v>
      </c>
      <c r="D35" s="19">
        <v>22.4</v>
      </c>
      <c r="E35" s="4">
        <f t="shared" si="0"/>
        <v>26.349999999999998</v>
      </c>
      <c r="H35" s="4">
        <v>100812</v>
      </c>
      <c r="I35" s="4">
        <v>8401</v>
      </c>
      <c r="J35" s="19">
        <v>28.68</v>
      </c>
      <c r="K35" s="4">
        <v>0</v>
      </c>
      <c r="L35" s="4">
        <f t="shared" si="1"/>
        <v>34.56</v>
      </c>
    </row>
    <row r="36" spans="1:12" x14ac:dyDescent="0.25">
      <c r="A36" s="4">
        <v>43212</v>
      </c>
      <c r="B36" s="4">
        <v>3601</v>
      </c>
      <c r="C36" s="19">
        <v>4.0599999999999996</v>
      </c>
      <c r="D36" s="19">
        <v>23.01</v>
      </c>
      <c r="E36" s="4">
        <f t="shared" si="0"/>
        <v>27.07</v>
      </c>
      <c r="H36" s="4">
        <v>102012</v>
      </c>
      <c r="I36" s="4">
        <v>8501</v>
      </c>
      <c r="J36" s="19">
        <v>29.55</v>
      </c>
      <c r="K36" s="4">
        <v>0</v>
      </c>
      <c r="L36" s="4">
        <f t="shared" si="1"/>
        <v>35.43</v>
      </c>
    </row>
    <row r="37" spans="1:12" x14ac:dyDescent="0.25">
      <c r="A37" s="4">
        <v>44412</v>
      </c>
      <c r="B37" s="4">
        <v>3701</v>
      </c>
      <c r="C37" s="19">
        <v>4.18</v>
      </c>
      <c r="D37" s="19">
        <v>23.67</v>
      </c>
      <c r="E37" s="4">
        <f t="shared" si="0"/>
        <v>27.85</v>
      </c>
      <c r="H37" s="4">
        <v>103212</v>
      </c>
      <c r="I37" s="4">
        <v>8601</v>
      </c>
      <c r="J37" s="19">
        <v>30.59</v>
      </c>
      <c r="K37" s="4">
        <v>0</v>
      </c>
      <c r="L37" s="4">
        <f t="shared" si="1"/>
        <v>36.47</v>
      </c>
    </row>
    <row r="38" spans="1:12" x14ac:dyDescent="0.25">
      <c r="A38" s="4">
        <v>45612</v>
      </c>
      <c r="B38" s="4">
        <v>3801</v>
      </c>
      <c r="C38" s="19">
        <v>4.29</v>
      </c>
      <c r="D38" s="19">
        <v>24.3</v>
      </c>
      <c r="E38" s="4">
        <f t="shared" si="0"/>
        <v>28.59</v>
      </c>
      <c r="H38" s="4">
        <v>104412</v>
      </c>
      <c r="I38" s="4">
        <v>8701</v>
      </c>
      <c r="J38" s="19">
        <v>30.93</v>
      </c>
      <c r="K38" s="4">
        <v>0</v>
      </c>
      <c r="L38" s="4">
        <f t="shared" si="1"/>
        <v>36.81</v>
      </c>
    </row>
    <row r="39" spans="1:12" x14ac:dyDescent="0.25">
      <c r="A39" s="4">
        <v>46812</v>
      </c>
      <c r="B39" s="4">
        <v>3901</v>
      </c>
      <c r="C39" s="19">
        <v>4.4000000000000004</v>
      </c>
      <c r="D39" s="19">
        <v>24.95</v>
      </c>
      <c r="E39" s="4">
        <f t="shared" si="0"/>
        <v>29.35</v>
      </c>
      <c r="H39" s="4">
        <v>105612</v>
      </c>
      <c r="I39" s="4">
        <v>8801</v>
      </c>
      <c r="J39" s="19">
        <v>32.14</v>
      </c>
      <c r="K39" s="4">
        <v>0</v>
      </c>
      <c r="L39" s="4">
        <f t="shared" si="1"/>
        <v>38.020000000000003</v>
      </c>
    </row>
    <row r="40" spans="1:12" x14ac:dyDescent="0.25">
      <c r="A40" s="4">
        <v>48012</v>
      </c>
      <c r="B40" s="4">
        <v>4001</v>
      </c>
      <c r="C40" s="19">
        <v>4.51</v>
      </c>
      <c r="D40" s="19">
        <v>25.57</v>
      </c>
      <c r="E40" s="4">
        <f t="shared" si="0"/>
        <v>30.08</v>
      </c>
      <c r="H40" s="4">
        <v>106812</v>
      </c>
      <c r="I40" s="4">
        <v>8901</v>
      </c>
      <c r="J40" s="19">
        <v>33.520000000000003</v>
      </c>
      <c r="K40" s="4">
        <v>0</v>
      </c>
      <c r="L40" s="4">
        <f t="shared" si="1"/>
        <v>39.400000000000006</v>
      </c>
    </row>
    <row r="41" spans="1:12" x14ac:dyDescent="0.25">
      <c r="A41" s="4">
        <v>49212</v>
      </c>
      <c r="B41" s="4">
        <v>4101</v>
      </c>
      <c r="C41" s="19">
        <v>4.62</v>
      </c>
      <c r="D41" s="19">
        <v>26.21</v>
      </c>
      <c r="E41" s="4">
        <f t="shared" si="0"/>
        <v>30.830000000000002</v>
      </c>
      <c r="H41" s="4">
        <v>108012</v>
      </c>
      <c r="I41" s="4">
        <v>9001</v>
      </c>
      <c r="J41" s="19">
        <v>33.869999999999997</v>
      </c>
      <c r="K41" s="4">
        <v>0</v>
      </c>
      <c r="L41" s="4">
        <f t="shared" si="1"/>
        <v>39.75</v>
      </c>
    </row>
    <row r="42" spans="1:12" x14ac:dyDescent="0.25">
      <c r="A42" s="4">
        <v>50412</v>
      </c>
      <c r="B42" s="4">
        <v>4201</v>
      </c>
      <c r="C42" s="19">
        <v>4.74</v>
      </c>
      <c r="D42" s="19">
        <v>26.87</v>
      </c>
      <c r="E42" s="4">
        <f t="shared" si="0"/>
        <v>31.61</v>
      </c>
      <c r="H42" s="4">
        <v>109212</v>
      </c>
      <c r="I42" s="4">
        <v>9101</v>
      </c>
      <c r="J42" s="19">
        <v>34.909999999999997</v>
      </c>
      <c r="K42" s="4">
        <v>0</v>
      </c>
      <c r="L42" s="4">
        <f t="shared" si="1"/>
        <v>40.79</v>
      </c>
    </row>
    <row r="43" spans="1:12" x14ac:dyDescent="0.25">
      <c r="A43" s="4">
        <v>51612</v>
      </c>
      <c r="B43" s="4">
        <v>4301</v>
      </c>
      <c r="C43" s="19">
        <v>4.8499999999999996</v>
      </c>
      <c r="D43" s="19">
        <v>27.49</v>
      </c>
      <c r="E43" s="4">
        <f t="shared" si="0"/>
        <v>32.339999999999996</v>
      </c>
      <c r="H43" s="4">
        <v>110412</v>
      </c>
      <c r="I43" s="4">
        <v>9201</v>
      </c>
      <c r="J43" s="19">
        <v>35.770000000000003</v>
      </c>
      <c r="K43" s="4">
        <v>0</v>
      </c>
      <c r="L43" s="4">
        <f t="shared" si="1"/>
        <v>41.650000000000006</v>
      </c>
    </row>
    <row r="44" spans="1:12" x14ac:dyDescent="0.25">
      <c r="A44" s="4">
        <v>52812</v>
      </c>
      <c r="B44" s="4">
        <v>4401</v>
      </c>
      <c r="C44" s="19">
        <v>4.95</v>
      </c>
      <c r="D44" s="19">
        <v>28.05</v>
      </c>
      <c r="E44" s="4">
        <f t="shared" si="0"/>
        <v>33</v>
      </c>
      <c r="H44" s="4">
        <v>111612</v>
      </c>
      <c r="I44" s="4">
        <v>9301</v>
      </c>
      <c r="J44" s="19">
        <v>36.81</v>
      </c>
      <c r="K44" s="4">
        <v>0</v>
      </c>
      <c r="L44" s="4">
        <f t="shared" si="1"/>
        <v>42.690000000000005</v>
      </c>
    </row>
    <row r="45" spans="1:12" x14ac:dyDescent="0.25">
      <c r="A45" s="4">
        <v>54012</v>
      </c>
      <c r="B45" s="4">
        <v>4501</v>
      </c>
      <c r="C45" s="19">
        <v>5.07</v>
      </c>
      <c r="D45" s="19">
        <v>28.73</v>
      </c>
      <c r="E45" s="4">
        <f t="shared" si="0"/>
        <v>33.799999999999997</v>
      </c>
      <c r="H45" s="4">
        <v>112812</v>
      </c>
      <c r="I45" s="4">
        <v>9401</v>
      </c>
      <c r="J45" s="19">
        <v>37.32</v>
      </c>
      <c r="K45" s="4">
        <v>0</v>
      </c>
      <c r="L45" s="4">
        <f t="shared" si="1"/>
        <v>43.2</v>
      </c>
    </row>
    <row r="46" spans="1:12" x14ac:dyDescent="0.25">
      <c r="A46" s="4">
        <v>55212</v>
      </c>
      <c r="B46" s="4">
        <v>4601</v>
      </c>
      <c r="C46" s="19">
        <v>5.18</v>
      </c>
      <c r="D46" s="19">
        <v>29.35</v>
      </c>
      <c r="E46" s="4">
        <f t="shared" si="0"/>
        <v>34.53</v>
      </c>
      <c r="H46" s="4">
        <v>114012</v>
      </c>
      <c r="I46" s="4">
        <v>9501</v>
      </c>
      <c r="J46" s="19">
        <v>38.880000000000003</v>
      </c>
      <c r="K46" s="4">
        <v>0</v>
      </c>
      <c r="L46" s="4">
        <f t="shared" si="1"/>
        <v>44.760000000000005</v>
      </c>
    </row>
    <row r="47" spans="1:12" x14ac:dyDescent="0.25">
      <c r="A47" s="4">
        <v>56412</v>
      </c>
      <c r="B47" s="4">
        <v>4701</v>
      </c>
      <c r="C47" s="19">
        <v>5.29</v>
      </c>
      <c r="D47" s="19">
        <v>29.98</v>
      </c>
      <c r="E47" s="4">
        <f t="shared" si="0"/>
        <v>35.270000000000003</v>
      </c>
      <c r="H47" s="4">
        <v>115212</v>
      </c>
      <c r="I47" s="4">
        <v>9601</v>
      </c>
      <c r="J47" s="19">
        <v>39.229999999999997</v>
      </c>
      <c r="K47" s="4">
        <v>0</v>
      </c>
      <c r="L47" s="4">
        <f t="shared" si="1"/>
        <v>45.11</v>
      </c>
    </row>
    <row r="48" spans="1:12" x14ac:dyDescent="0.25">
      <c r="A48" s="4">
        <v>57612</v>
      </c>
      <c r="B48" s="4">
        <v>4801</v>
      </c>
      <c r="C48" s="19">
        <v>5.41</v>
      </c>
      <c r="D48" s="19">
        <v>30.64</v>
      </c>
      <c r="E48" s="4">
        <f t="shared" si="0"/>
        <v>36.049999999999997</v>
      </c>
      <c r="H48" s="4">
        <v>116412</v>
      </c>
      <c r="I48" s="4">
        <v>9701</v>
      </c>
      <c r="J48" s="19">
        <v>40.090000000000003</v>
      </c>
      <c r="K48" s="4">
        <v>0</v>
      </c>
      <c r="L48" s="4">
        <f t="shared" si="1"/>
        <v>45.970000000000006</v>
      </c>
    </row>
    <row r="49" spans="1:12" x14ac:dyDescent="0.25">
      <c r="A49" s="4">
        <v>58812</v>
      </c>
      <c r="B49" s="4">
        <v>4901</v>
      </c>
      <c r="C49" s="19">
        <v>5.52</v>
      </c>
      <c r="D49" s="19">
        <v>31.26</v>
      </c>
      <c r="E49" s="4">
        <f t="shared" si="0"/>
        <v>36.78</v>
      </c>
      <c r="H49" s="4">
        <v>117612</v>
      </c>
      <c r="I49" s="4">
        <v>9801</v>
      </c>
      <c r="J49" s="19">
        <v>40.950000000000003</v>
      </c>
      <c r="K49" s="4">
        <v>0</v>
      </c>
      <c r="L49" s="4">
        <f t="shared" si="1"/>
        <v>46.830000000000005</v>
      </c>
    </row>
    <row r="50" spans="1:12" x14ac:dyDescent="0.25">
      <c r="A50" s="4">
        <v>60012</v>
      </c>
      <c r="B50" s="4">
        <v>5001</v>
      </c>
      <c r="C50" s="19">
        <v>5.63</v>
      </c>
      <c r="D50" s="19">
        <v>31.9</v>
      </c>
      <c r="E50" s="4">
        <f t="shared" si="0"/>
        <v>37.53</v>
      </c>
      <c r="H50" s="4">
        <v>118812</v>
      </c>
      <c r="I50" s="4">
        <v>9901</v>
      </c>
      <c r="J50" s="19">
        <v>42.16</v>
      </c>
      <c r="K50" s="4">
        <v>0</v>
      </c>
      <c r="L50" s="4">
        <f t="shared" si="1"/>
        <v>48.04</v>
      </c>
    </row>
    <row r="51" spans="1:12" x14ac:dyDescent="0.25">
      <c r="A51" s="4">
        <v>61212</v>
      </c>
      <c r="B51" s="4">
        <v>5101</v>
      </c>
      <c r="C51" s="19">
        <v>5.73</v>
      </c>
      <c r="D51" s="19">
        <v>32.479999999999997</v>
      </c>
      <c r="E51" s="4">
        <f t="shared" si="0"/>
        <v>38.209999999999994</v>
      </c>
    </row>
    <row r="52" spans="1:12" x14ac:dyDescent="0.25">
      <c r="A52" s="4">
        <v>62412</v>
      </c>
      <c r="B52" s="4">
        <v>5201</v>
      </c>
      <c r="C52" s="19">
        <v>5.84</v>
      </c>
      <c r="D52" s="19">
        <v>33.119999999999997</v>
      </c>
      <c r="E52" s="4">
        <f t="shared" si="0"/>
        <v>38.959999999999994</v>
      </c>
    </row>
    <row r="53" spans="1:12" x14ac:dyDescent="0.25">
      <c r="A53" s="4">
        <v>63612</v>
      </c>
      <c r="B53" s="4">
        <v>5301</v>
      </c>
      <c r="C53" s="19">
        <v>5.88</v>
      </c>
      <c r="D53" s="19">
        <v>33.340000000000003</v>
      </c>
      <c r="E53" s="4">
        <f t="shared" si="0"/>
        <v>39.220000000000006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workbookViewId="0">
      <selection activeCell="O10" sqref="O10"/>
    </sheetView>
  </sheetViews>
  <sheetFormatPr defaultRowHeight="15" x14ac:dyDescent="0.25"/>
  <cols>
    <col min="1" max="1" width="15.7109375" style="15" customWidth="1"/>
    <col min="2" max="2" width="14.7109375" style="15" bestFit="1" customWidth="1"/>
    <col min="3" max="3" width="14.140625" style="15" bestFit="1" customWidth="1"/>
    <col min="4" max="4" width="15" style="16" bestFit="1" customWidth="1"/>
    <col min="5" max="5" width="10.28515625" style="15" bestFit="1" customWidth="1"/>
    <col min="6" max="7" width="9.140625" style="15"/>
    <col min="8" max="8" width="15.28515625" style="15" customWidth="1"/>
    <col min="9" max="9" width="15.140625" style="15" customWidth="1"/>
    <col min="10" max="10" width="13.42578125" style="15" customWidth="1"/>
    <col min="11" max="11" width="14.140625" style="15" customWidth="1"/>
    <col min="12" max="12" width="18.5703125" style="15" customWidth="1"/>
    <col min="13" max="16384" width="9.140625" style="15"/>
  </cols>
  <sheetData>
    <row r="1" spans="1:12" s="18" customFormat="1" ht="54" customHeight="1" x14ac:dyDescent="0.25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9.75" customHeight="1" x14ac:dyDescent="0.25">
      <c r="A2" s="21" t="s">
        <v>16</v>
      </c>
      <c r="B2" s="22"/>
      <c r="C2" s="22"/>
      <c r="D2" s="22"/>
      <c r="E2" s="22"/>
      <c r="H2" s="21" t="s">
        <v>17</v>
      </c>
      <c r="I2" s="22"/>
      <c r="J2" s="22"/>
      <c r="K2" s="22"/>
      <c r="L2" s="22"/>
    </row>
    <row r="3" spans="1:12" s="17" customFormat="1" ht="61.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4">
        <v>0</v>
      </c>
      <c r="D4" s="19">
        <v>3.3</v>
      </c>
      <c r="E4" s="4">
        <f>C4+D4</f>
        <v>3.3</v>
      </c>
      <c r="H4" s="4">
        <v>64000.08</v>
      </c>
      <c r="I4" s="4">
        <v>5333.34</v>
      </c>
      <c r="J4" s="19">
        <v>1.56</v>
      </c>
      <c r="K4" s="4">
        <v>0</v>
      </c>
      <c r="L4" s="4">
        <f>J4</f>
        <v>1.56</v>
      </c>
    </row>
    <row r="5" spans="1:12" x14ac:dyDescent="0.25">
      <c r="A5" s="4">
        <v>6012</v>
      </c>
      <c r="B5" s="4">
        <v>501</v>
      </c>
      <c r="C5" s="4">
        <v>0</v>
      </c>
      <c r="D5" s="19">
        <v>4.16</v>
      </c>
      <c r="E5" s="4">
        <f t="shared" ref="E5:E53" si="0">C5+D5</f>
        <v>4.16</v>
      </c>
      <c r="H5" s="4">
        <v>64812</v>
      </c>
      <c r="I5" s="4">
        <v>5401</v>
      </c>
      <c r="J5" s="19">
        <v>2.42</v>
      </c>
      <c r="K5" s="4">
        <v>0</v>
      </c>
      <c r="L5" s="4">
        <f t="shared" ref="L5:L50" si="1">J5</f>
        <v>2.42</v>
      </c>
    </row>
    <row r="6" spans="1:12" x14ac:dyDescent="0.25">
      <c r="A6" s="4">
        <v>7212</v>
      </c>
      <c r="B6" s="4">
        <v>601</v>
      </c>
      <c r="C6" s="4">
        <v>0</v>
      </c>
      <c r="D6" s="19">
        <v>5.01</v>
      </c>
      <c r="E6" s="4">
        <f t="shared" si="0"/>
        <v>5.01</v>
      </c>
      <c r="H6" s="4">
        <v>66012</v>
      </c>
      <c r="I6" s="4">
        <v>5501</v>
      </c>
      <c r="J6" s="19">
        <v>3.11</v>
      </c>
      <c r="K6" s="4">
        <v>0</v>
      </c>
      <c r="L6" s="4">
        <f t="shared" si="1"/>
        <v>3.11</v>
      </c>
    </row>
    <row r="7" spans="1:12" x14ac:dyDescent="0.25">
      <c r="A7" s="4">
        <v>8412</v>
      </c>
      <c r="B7" s="4">
        <v>701</v>
      </c>
      <c r="C7" s="4">
        <v>0</v>
      </c>
      <c r="D7" s="19">
        <v>5.56</v>
      </c>
      <c r="E7" s="4">
        <f t="shared" si="0"/>
        <v>5.56</v>
      </c>
      <c r="H7" s="4">
        <v>67212</v>
      </c>
      <c r="I7" s="4">
        <v>5601</v>
      </c>
      <c r="J7" s="19">
        <v>3.8</v>
      </c>
      <c r="K7" s="4">
        <v>0</v>
      </c>
      <c r="L7" s="4">
        <f t="shared" si="1"/>
        <v>3.8</v>
      </c>
    </row>
    <row r="8" spans="1:12" x14ac:dyDescent="0.25">
      <c r="A8" s="4">
        <v>9612</v>
      </c>
      <c r="B8" s="4">
        <v>801</v>
      </c>
      <c r="C8" s="4">
        <v>0</v>
      </c>
      <c r="D8" s="19">
        <v>6.36</v>
      </c>
      <c r="E8" s="4">
        <f t="shared" si="0"/>
        <v>6.36</v>
      </c>
      <c r="H8" s="4">
        <v>68412</v>
      </c>
      <c r="I8" s="4">
        <v>5701</v>
      </c>
      <c r="J8" s="19">
        <v>5.01</v>
      </c>
      <c r="K8" s="4">
        <v>0</v>
      </c>
      <c r="L8" s="4">
        <f t="shared" si="1"/>
        <v>5.01</v>
      </c>
    </row>
    <row r="9" spans="1:12" x14ac:dyDescent="0.25">
      <c r="A9" s="4">
        <v>10812</v>
      </c>
      <c r="B9" s="4">
        <v>901</v>
      </c>
      <c r="C9" s="4">
        <v>0</v>
      </c>
      <c r="D9" s="19">
        <v>7.19</v>
      </c>
      <c r="E9" s="4">
        <f t="shared" si="0"/>
        <v>7.19</v>
      </c>
      <c r="H9" s="4">
        <v>69612</v>
      </c>
      <c r="I9" s="4">
        <v>5801</v>
      </c>
      <c r="J9" s="19">
        <v>5.88</v>
      </c>
      <c r="K9" s="4">
        <v>0</v>
      </c>
      <c r="L9" s="4">
        <f t="shared" si="1"/>
        <v>5.88</v>
      </c>
    </row>
    <row r="10" spans="1:12" x14ac:dyDescent="0.25">
      <c r="A10" s="4">
        <v>12012</v>
      </c>
      <c r="B10" s="4">
        <v>1001</v>
      </c>
      <c r="C10" s="4">
        <v>0</v>
      </c>
      <c r="D10" s="19">
        <v>7.78</v>
      </c>
      <c r="E10" s="4">
        <f t="shared" si="0"/>
        <v>7.78</v>
      </c>
      <c r="H10" s="4">
        <v>70812</v>
      </c>
      <c r="I10" s="4">
        <v>5901</v>
      </c>
      <c r="J10" s="19">
        <v>6.91</v>
      </c>
      <c r="K10" s="4">
        <v>0</v>
      </c>
      <c r="L10" s="4">
        <f t="shared" si="1"/>
        <v>6.91</v>
      </c>
    </row>
    <row r="11" spans="1:12" x14ac:dyDescent="0.25">
      <c r="A11" s="4">
        <v>13212</v>
      </c>
      <c r="B11" s="4">
        <v>1101</v>
      </c>
      <c r="C11" s="4">
        <v>0</v>
      </c>
      <c r="D11" s="19">
        <v>8.61</v>
      </c>
      <c r="E11" s="4">
        <f t="shared" si="0"/>
        <v>8.61</v>
      </c>
      <c r="H11" s="4">
        <v>72012</v>
      </c>
      <c r="I11" s="4">
        <v>6001</v>
      </c>
      <c r="J11" s="19">
        <v>7.6</v>
      </c>
      <c r="K11" s="4">
        <v>0</v>
      </c>
      <c r="L11" s="4">
        <f t="shared" si="1"/>
        <v>7.6</v>
      </c>
    </row>
    <row r="12" spans="1:12" x14ac:dyDescent="0.25">
      <c r="A12" s="4">
        <v>14412</v>
      </c>
      <c r="B12" s="4">
        <v>1201</v>
      </c>
      <c r="C12" s="4">
        <v>0</v>
      </c>
      <c r="D12" s="19">
        <v>9.43</v>
      </c>
      <c r="E12" s="4">
        <f t="shared" si="0"/>
        <v>9.43</v>
      </c>
      <c r="H12" s="4">
        <v>73212</v>
      </c>
      <c r="I12" s="4">
        <v>6101</v>
      </c>
      <c r="J12" s="19">
        <v>8.64</v>
      </c>
      <c r="K12" s="4">
        <v>0</v>
      </c>
      <c r="L12" s="4">
        <f t="shared" si="1"/>
        <v>8.64</v>
      </c>
    </row>
    <row r="13" spans="1:12" x14ac:dyDescent="0.25">
      <c r="A13" s="4">
        <v>15612</v>
      </c>
      <c r="B13" s="4">
        <v>1301</v>
      </c>
      <c r="C13" s="4">
        <v>0</v>
      </c>
      <c r="D13" s="19">
        <v>9.99</v>
      </c>
      <c r="E13" s="4">
        <f t="shared" si="0"/>
        <v>9.99</v>
      </c>
      <c r="H13" s="4">
        <v>74412</v>
      </c>
      <c r="I13" s="4">
        <v>6201</v>
      </c>
      <c r="J13" s="19">
        <v>9.16</v>
      </c>
      <c r="K13" s="4">
        <v>0</v>
      </c>
      <c r="L13" s="4">
        <f t="shared" si="1"/>
        <v>9.16</v>
      </c>
    </row>
    <row r="14" spans="1:12" x14ac:dyDescent="0.25">
      <c r="A14" s="4">
        <v>16812</v>
      </c>
      <c r="B14" s="4">
        <v>1401</v>
      </c>
      <c r="C14" s="4">
        <v>0</v>
      </c>
      <c r="D14" s="19">
        <v>10.8</v>
      </c>
      <c r="E14" s="4">
        <f t="shared" si="0"/>
        <v>10.8</v>
      </c>
      <c r="H14" s="4">
        <v>75612</v>
      </c>
      <c r="I14" s="4">
        <v>6301</v>
      </c>
      <c r="J14" s="19">
        <v>10.199999999999999</v>
      </c>
      <c r="K14" s="4">
        <v>0</v>
      </c>
      <c r="L14" s="4">
        <f t="shared" si="1"/>
        <v>10.199999999999999</v>
      </c>
    </row>
    <row r="15" spans="1:12" x14ac:dyDescent="0.25">
      <c r="A15" s="4">
        <v>18012</v>
      </c>
      <c r="B15" s="4">
        <v>1501</v>
      </c>
      <c r="C15" s="4">
        <v>0</v>
      </c>
      <c r="D15" s="19">
        <v>11.65</v>
      </c>
      <c r="E15" s="4">
        <f t="shared" si="0"/>
        <v>11.65</v>
      </c>
      <c r="H15" s="4">
        <v>76812</v>
      </c>
      <c r="I15" s="4">
        <v>6401</v>
      </c>
      <c r="J15" s="19">
        <v>11.06</v>
      </c>
      <c r="K15" s="4">
        <v>0</v>
      </c>
      <c r="L15" s="4">
        <f t="shared" si="1"/>
        <v>11.06</v>
      </c>
    </row>
    <row r="16" spans="1:12" x14ac:dyDescent="0.25">
      <c r="A16" s="4">
        <v>19212</v>
      </c>
      <c r="B16" s="4">
        <v>1601</v>
      </c>
      <c r="C16" s="4">
        <v>0</v>
      </c>
      <c r="D16" s="19">
        <v>12.24</v>
      </c>
      <c r="E16" s="4">
        <f t="shared" si="0"/>
        <v>12.24</v>
      </c>
      <c r="H16" s="4">
        <v>78012</v>
      </c>
      <c r="I16" s="4">
        <v>6501</v>
      </c>
      <c r="J16" s="19">
        <v>12.27</v>
      </c>
      <c r="K16" s="4">
        <v>0</v>
      </c>
      <c r="L16" s="4">
        <f t="shared" si="1"/>
        <v>12.27</v>
      </c>
    </row>
    <row r="17" spans="1:12" x14ac:dyDescent="0.25">
      <c r="A17" s="4">
        <v>20412</v>
      </c>
      <c r="B17" s="4">
        <v>1701</v>
      </c>
      <c r="C17" s="4">
        <v>0</v>
      </c>
      <c r="D17" s="19">
        <v>13.03</v>
      </c>
      <c r="E17" s="4">
        <f t="shared" si="0"/>
        <v>13.03</v>
      </c>
      <c r="H17" s="4">
        <v>79212</v>
      </c>
      <c r="I17" s="4">
        <v>6601</v>
      </c>
      <c r="J17" s="19">
        <v>13.13</v>
      </c>
      <c r="K17" s="4">
        <v>0</v>
      </c>
      <c r="L17" s="4">
        <f t="shared" si="1"/>
        <v>13.13</v>
      </c>
    </row>
    <row r="18" spans="1:12" x14ac:dyDescent="0.25">
      <c r="A18" s="4">
        <v>21612</v>
      </c>
      <c r="B18" s="4">
        <v>1801</v>
      </c>
      <c r="C18" s="4">
        <v>0</v>
      </c>
      <c r="D18" s="19">
        <v>13.88</v>
      </c>
      <c r="E18" s="4">
        <f t="shared" si="0"/>
        <v>13.88</v>
      </c>
      <c r="H18" s="4">
        <v>80412</v>
      </c>
      <c r="I18" s="4">
        <v>6701</v>
      </c>
      <c r="J18" s="19">
        <v>14</v>
      </c>
      <c r="K18" s="4">
        <v>0</v>
      </c>
      <c r="L18" s="4">
        <f t="shared" si="1"/>
        <v>14</v>
      </c>
    </row>
    <row r="19" spans="1:12" x14ac:dyDescent="0.25">
      <c r="A19" s="4">
        <v>22812</v>
      </c>
      <c r="B19" s="4">
        <v>1901</v>
      </c>
      <c r="C19" s="4">
        <v>0</v>
      </c>
      <c r="D19" s="19">
        <v>14.7</v>
      </c>
      <c r="E19" s="4">
        <f t="shared" si="0"/>
        <v>14.7</v>
      </c>
      <c r="H19" s="4">
        <v>81612</v>
      </c>
      <c r="I19" s="4">
        <v>6801</v>
      </c>
      <c r="J19" s="19">
        <v>14.86</v>
      </c>
      <c r="K19" s="4">
        <v>0</v>
      </c>
      <c r="L19" s="4">
        <f t="shared" si="1"/>
        <v>14.86</v>
      </c>
    </row>
    <row r="20" spans="1:12" x14ac:dyDescent="0.25">
      <c r="A20" s="4">
        <v>24012</v>
      </c>
      <c r="B20" s="4">
        <v>2001</v>
      </c>
      <c r="C20" s="4">
        <v>0</v>
      </c>
      <c r="D20" s="19">
        <v>15.26</v>
      </c>
      <c r="E20" s="4">
        <f t="shared" si="0"/>
        <v>15.26</v>
      </c>
      <c r="H20" s="4">
        <v>82812</v>
      </c>
      <c r="I20" s="4">
        <v>6901</v>
      </c>
      <c r="J20" s="19">
        <v>15.38</v>
      </c>
      <c r="K20" s="4">
        <v>0</v>
      </c>
      <c r="L20" s="4">
        <f t="shared" si="1"/>
        <v>15.38</v>
      </c>
    </row>
    <row r="21" spans="1:12" x14ac:dyDescent="0.25">
      <c r="A21" s="4">
        <v>25212</v>
      </c>
      <c r="B21" s="4">
        <v>2101</v>
      </c>
      <c r="C21" s="4">
        <v>0</v>
      </c>
      <c r="D21" s="19">
        <v>16.079999999999998</v>
      </c>
      <c r="E21" s="4">
        <f t="shared" si="0"/>
        <v>16.079999999999998</v>
      </c>
      <c r="H21" s="4">
        <v>84012</v>
      </c>
      <c r="I21" s="4">
        <v>7001</v>
      </c>
      <c r="J21" s="19">
        <v>17.11</v>
      </c>
      <c r="K21" s="4">
        <v>0</v>
      </c>
      <c r="L21" s="4">
        <f t="shared" si="1"/>
        <v>17.11</v>
      </c>
    </row>
    <row r="22" spans="1:12" x14ac:dyDescent="0.25">
      <c r="A22" s="4">
        <v>26412</v>
      </c>
      <c r="B22" s="4">
        <v>2201</v>
      </c>
      <c r="C22" s="4">
        <v>0</v>
      </c>
      <c r="D22" s="19">
        <v>16.66</v>
      </c>
      <c r="E22" s="4">
        <f t="shared" si="0"/>
        <v>16.66</v>
      </c>
      <c r="H22" s="4">
        <v>85212</v>
      </c>
      <c r="I22" s="4">
        <v>7101</v>
      </c>
      <c r="J22" s="19">
        <v>17.63</v>
      </c>
      <c r="K22" s="4">
        <v>0</v>
      </c>
      <c r="L22" s="4">
        <f t="shared" si="1"/>
        <v>17.63</v>
      </c>
    </row>
    <row r="23" spans="1:12" x14ac:dyDescent="0.25">
      <c r="A23" s="4">
        <v>27612</v>
      </c>
      <c r="B23" s="4">
        <v>2301</v>
      </c>
      <c r="C23" s="4">
        <v>0</v>
      </c>
      <c r="D23" s="19">
        <v>17.45</v>
      </c>
      <c r="E23" s="4">
        <f t="shared" si="0"/>
        <v>17.45</v>
      </c>
      <c r="H23" s="4">
        <v>86412</v>
      </c>
      <c r="I23" s="4">
        <v>7201</v>
      </c>
      <c r="J23" s="19">
        <v>18.32</v>
      </c>
      <c r="K23" s="4">
        <v>0</v>
      </c>
      <c r="L23" s="4">
        <f t="shared" si="1"/>
        <v>18.32</v>
      </c>
    </row>
    <row r="24" spans="1:12" x14ac:dyDescent="0.25">
      <c r="A24" s="4">
        <v>28812</v>
      </c>
      <c r="B24" s="4">
        <v>2401</v>
      </c>
      <c r="C24" s="4">
        <v>0</v>
      </c>
      <c r="D24" s="19">
        <v>18.32</v>
      </c>
      <c r="E24" s="4">
        <f t="shared" si="0"/>
        <v>18.32</v>
      </c>
      <c r="H24" s="4">
        <v>87612</v>
      </c>
      <c r="I24" s="4">
        <v>7301</v>
      </c>
      <c r="J24" s="19">
        <v>19.010000000000002</v>
      </c>
      <c r="K24" s="4">
        <v>0</v>
      </c>
      <c r="L24" s="4">
        <f t="shared" si="1"/>
        <v>19.010000000000002</v>
      </c>
    </row>
    <row r="25" spans="1:12" x14ac:dyDescent="0.25">
      <c r="A25" s="4">
        <v>30012</v>
      </c>
      <c r="B25" s="4">
        <v>2501</v>
      </c>
      <c r="C25" s="4">
        <v>0</v>
      </c>
      <c r="D25" s="19">
        <v>18.89</v>
      </c>
      <c r="E25" s="4">
        <f t="shared" si="0"/>
        <v>18.89</v>
      </c>
      <c r="H25" s="4">
        <v>88812</v>
      </c>
      <c r="I25" s="4">
        <v>7401</v>
      </c>
      <c r="J25" s="19">
        <v>20.22</v>
      </c>
      <c r="K25" s="4">
        <v>0</v>
      </c>
      <c r="L25" s="4">
        <f t="shared" si="1"/>
        <v>20.22</v>
      </c>
    </row>
    <row r="26" spans="1:12" x14ac:dyDescent="0.25">
      <c r="A26" s="4">
        <v>31212</v>
      </c>
      <c r="B26" s="4">
        <v>2601</v>
      </c>
      <c r="C26" s="4">
        <v>0</v>
      </c>
      <c r="D26" s="19">
        <v>19.7</v>
      </c>
      <c r="E26" s="4">
        <f t="shared" si="0"/>
        <v>19.7</v>
      </c>
      <c r="H26" s="4">
        <v>90012</v>
      </c>
      <c r="I26" s="4">
        <v>7501</v>
      </c>
      <c r="J26" s="19">
        <v>21.25</v>
      </c>
      <c r="K26" s="4">
        <v>0</v>
      </c>
      <c r="L26" s="4">
        <f t="shared" si="1"/>
        <v>21.25</v>
      </c>
    </row>
    <row r="27" spans="1:12" x14ac:dyDescent="0.25">
      <c r="A27" s="4">
        <v>32412</v>
      </c>
      <c r="B27" s="4">
        <v>2701</v>
      </c>
      <c r="C27" s="4">
        <v>0</v>
      </c>
      <c r="D27" s="19">
        <v>20.53</v>
      </c>
      <c r="E27" s="4">
        <f t="shared" si="0"/>
        <v>20.53</v>
      </c>
      <c r="H27" s="4">
        <v>91212</v>
      </c>
      <c r="I27" s="4">
        <v>7601</v>
      </c>
      <c r="J27" s="19">
        <v>21.77</v>
      </c>
      <c r="K27" s="4">
        <v>0</v>
      </c>
      <c r="L27" s="4">
        <f t="shared" si="1"/>
        <v>21.77</v>
      </c>
    </row>
    <row r="28" spans="1:12" x14ac:dyDescent="0.25">
      <c r="A28" s="4">
        <v>33612</v>
      </c>
      <c r="B28" s="4">
        <v>2801</v>
      </c>
      <c r="C28" s="4">
        <v>0</v>
      </c>
      <c r="D28" s="19">
        <v>21.36</v>
      </c>
      <c r="E28" s="4">
        <f t="shared" si="0"/>
        <v>21.36</v>
      </c>
      <c r="H28" s="4">
        <v>92412</v>
      </c>
      <c r="I28" s="4">
        <v>7701</v>
      </c>
      <c r="J28" s="19">
        <v>22.81</v>
      </c>
      <c r="K28" s="4">
        <v>0</v>
      </c>
      <c r="L28" s="4">
        <f t="shared" si="1"/>
        <v>22.81</v>
      </c>
    </row>
    <row r="29" spans="1:12" x14ac:dyDescent="0.25">
      <c r="A29" s="4">
        <v>34812</v>
      </c>
      <c r="B29" s="4">
        <v>2901</v>
      </c>
      <c r="C29" s="4">
        <v>0</v>
      </c>
      <c r="D29" s="19">
        <v>21.92</v>
      </c>
      <c r="E29" s="4">
        <f t="shared" si="0"/>
        <v>21.92</v>
      </c>
      <c r="H29" s="4">
        <v>93612</v>
      </c>
      <c r="I29" s="4">
        <v>7801</v>
      </c>
      <c r="J29" s="19">
        <v>23.85</v>
      </c>
      <c r="K29" s="4">
        <v>0</v>
      </c>
      <c r="L29" s="4">
        <f t="shared" si="1"/>
        <v>23.85</v>
      </c>
    </row>
    <row r="30" spans="1:12" x14ac:dyDescent="0.25">
      <c r="A30" s="4">
        <v>36012</v>
      </c>
      <c r="B30" s="4">
        <v>3001</v>
      </c>
      <c r="C30" s="4">
        <v>0</v>
      </c>
      <c r="D30" s="19">
        <v>22.72</v>
      </c>
      <c r="E30" s="4">
        <f t="shared" si="0"/>
        <v>22.72</v>
      </c>
      <c r="H30" s="4">
        <v>94812</v>
      </c>
      <c r="I30" s="4">
        <v>7901</v>
      </c>
      <c r="J30" s="19">
        <v>24.36</v>
      </c>
      <c r="K30" s="4">
        <v>0</v>
      </c>
      <c r="L30" s="4">
        <f t="shared" si="1"/>
        <v>24.36</v>
      </c>
    </row>
    <row r="31" spans="1:12" x14ac:dyDescent="0.25">
      <c r="A31" s="4">
        <v>37212</v>
      </c>
      <c r="B31" s="4">
        <v>3101</v>
      </c>
      <c r="C31" s="4">
        <v>0</v>
      </c>
      <c r="D31" s="19">
        <v>23.31</v>
      </c>
      <c r="E31" s="4">
        <f t="shared" si="0"/>
        <v>23.31</v>
      </c>
      <c r="H31" s="4">
        <v>96012</v>
      </c>
      <c r="I31" s="4">
        <v>8001</v>
      </c>
      <c r="J31" s="19">
        <v>25.4</v>
      </c>
      <c r="K31" s="4">
        <v>0</v>
      </c>
      <c r="L31" s="4">
        <f t="shared" si="1"/>
        <v>25.4</v>
      </c>
    </row>
    <row r="32" spans="1:12" x14ac:dyDescent="0.25">
      <c r="A32" s="4">
        <v>38412</v>
      </c>
      <c r="B32" s="4">
        <v>3201</v>
      </c>
      <c r="C32" s="4">
        <v>0</v>
      </c>
      <c r="D32" s="19">
        <v>24.13</v>
      </c>
      <c r="E32" s="4">
        <f t="shared" si="0"/>
        <v>24.13</v>
      </c>
      <c r="H32" s="4">
        <v>97212</v>
      </c>
      <c r="I32" s="4">
        <v>8101</v>
      </c>
      <c r="J32" s="19">
        <v>26.78</v>
      </c>
      <c r="K32" s="4">
        <v>0</v>
      </c>
      <c r="L32" s="4">
        <f t="shared" si="1"/>
        <v>26.78</v>
      </c>
    </row>
    <row r="33" spans="1:12" x14ac:dyDescent="0.25">
      <c r="A33" s="4">
        <v>39612</v>
      </c>
      <c r="B33" s="4">
        <v>3301</v>
      </c>
      <c r="C33" s="4">
        <v>0</v>
      </c>
      <c r="D33" s="19">
        <v>24.96</v>
      </c>
      <c r="E33" s="4">
        <f t="shared" si="0"/>
        <v>24.96</v>
      </c>
      <c r="H33" s="4">
        <v>98412</v>
      </c>
      <c r="I33" s="4">
        <v>8201</v>
      </c>
      <c r="J33" s="19">
        <v>27.3</v>
      </c>
      <c r="K33" s="4">
        <v>0</v>
      </c>
      <c r="L33" s="4">
        <f t="shared" si="1"/>
        <v>27.3</v>
      </c>
    </row>
    <row r="34" spans="1:12" x14ac:dyDescent="0.25">
      <c r="A34" s="4">
        <v>40812</v>
      </c>
      <c r="B34" s="4">
        <v>3401</v>
      </c>
      <c r="C34" s="4">
        <v>0</v>
      </c>
      <c r="D34" s="19">
        <v>25.52</v>
      </c>
      <c r="E34" s="4">
        <f t="shared" si="0"/>
        <v>25.52</v>
      </c>
      <c r="H34" s="4">
        <v>99612</v>
      </c>
      <c r="I34" s="4">
        <v>8301</v>
      </c>
      <c r="J34" s="19">
        <v>28.34</v>
      </c>
      <c r="K34" s="4">
        <v>0</v>
      </c>
      <c r="L34" s="4">
        <f t="shared" si="1"/>
        <v>28.34</v>
      </c>
    </row>
    <row r="35" spans="1:12" x14ac:dyDescent="0.25">
      <c r="A35" s="4">
        <v>42012</v>
      </c>
      <c r="B35" s="4">
        <v>3501</v>
      </c>
      <c r="C35" s="4">
        <v>0</v>
      </c>
      <c r="D35" s="19">
        <v>26.35</v>
      </c>
      <c r="E35" s="4">
        <f t="shared" si="0"/>
        <v>26.35</v>
      </c>
      <c r="H35" s="4">
        <v>100812</v>
      </c>
      <c r="I35" s="4">
        <v>8401</v>
      </c>
      <c r="J35" s="19">
        <v>29.38</v>
      </c>
      <c r="K35" s="4">
        <v>0</v>
      </c>
      <c r="L35" s="4">
        <f t="shared" si="1"/>
        <v>29.38</v>
      </c>
    </row>
    <row r="36" spans="1:12" x14ac:dyDescent="0.25">
      <c r="A36" s="4">
        <v>43212</v>
      </c>
      <c r="B36" s="4">
        <v>3601</v>
      </c>
      <c r="C36" s="4">
        <v>0</v>
      </c>
      <c r="D36" s="19">
        <v>27.19</v>
      </c>
      <c r="E36" s="4">
        <f t="shared" si="0"/>
        <v>27.19</v>
      </c>
      <c r="H36" s="4">
        <v>102012</v>
      </c>
      <c r="I36" s="4">
        <v>8501</v>
      </c>
      <c r="J36" s="19">
        <v>29.89</v>
      </c>
      <c r="K36" s="4">
        <v>0</v>
      </c>
      <c r="L36" s="4">
        <f t="shared" si="1"/>
        <v>29.89</v>
      </c>
    </row>
    <row r="37" spans="1:12" x14ac:dyDescent="0.25">
      <c r="A37" s="4">
        <v>44412</v>
      </c>
      <c r="B37" s="4">
        <v>3701</v>
      </c>
      <c r="C37" s="4">
        <v>0</v>
      </c>
      <c r="D37" s="19">
        <v>27.76</v>
      </c>
      <c r="E37" s="4">
        <f t="shared" si="0"/>
        <v>27.76</v>
      </c>
      <c r="H37" s="4">
        <v>103212</v>
      </c>
      <c r="I37" s="4">
        <v>8601</v>
      </c>
      <c r="J37" s="19">
        <v>30.76</v>
      </c>
      <c r="K37" s="4">
        <v>0</v>
      </c>
      <c r="L37" s="4">
        <f t="shared" si="1"/>
        <v>30.76</v>
      </c>
    </row>
    <row r="38" spans="1:12" x14ac:dyDescent="0.25">
      <c r="A38" s="4">
        <v>45612</v>
      </c>
      <c r="B38" s="4">
        <v>3801</v>
      </c>
      <c r="C38" s="4">
        <v>0</v>
      </c>
      <c r="D38" s="19">
        <v>28.54</v>
      </c>
      <c r="E38" s="4">
        <f t="shared" si="0"/>
        <v>28.54</v>
      </c>
      <c r="H38" s="4">
        <v>104412</v>
      </c>
      <c r="I38" s="4">
        <v>8701</v>
      </c>
      <c r="J38" s="19">
        <v>31.8</v>
      </c>
      <c r="K38" s="4">
        <v>0</v>
      </c>
      <c r="L38" s="4">
        <f t="shared" si="1"/>
        <v>31.8</v>
      </c>
    </row>
    <row r="39" spans="1:12" x14ac:dyDescent="0.25">
      <c r="A39" s="4">
        <v>46812</v>
      </c>
      <c r="B39" s="4">
        <v>3901</v>
      </c>
      <c r="C39" s="4">
        <v>0</v>
      </c>
      <c r="D39" s="19">
        <v>29.4</v>
      </c>
      <c r="E39" s="4">
        <f t="shared" si="0"/>
        <v>29.4</v>
      </c>
      <c r="H39" s="4">
        <v>105612</v>
      </c>
      <c r="I39" s="4">
        <v>8801</v>
      </c>
      <c r="J39" s="19">
        <v>32.83</v>
      </c>
      <c r="K39" s="4">
        <v>0</v>
      </c>
      <c r="L39" s="4">
        <f t="shared" si="1"/>
        <v>32.83</v>
      </c>
    </row>
    <row r="40" spans="1:12" x14ac:dyDescent="0.25">
      <c r="A40" s="4">
        <v>48012</v>
      </c>
      <c r="B40" s="4">
        <v>4001</v>
      </c>
      <c r="C40" s="4">
        <v>0</v>
      </c>
      <c r="D40" s="19">
        <v>30.24</v>
      </c>
      <c r="E40" s="4">
        <f t="shared" si="0"/>
        <v>30.24</v>
      </c>
      <c r="H40" s="4">
        <v>106812</v>
      </c>
      <c r="I40" s="4">
        <v>8901</v>
      </c>
      <c r="J40" s="19">
        <v>33.700000000000003</v>
      </c>
      <c r="K40" s="4">
        <v>0</v>
      </c>
      <c r="L40" s="4">
        <f t="shared" si="1"/>
        <v>33.700000000000003</v>
      </c>
    </row>
    <row r="41" spans="1:12" x14ac:dyDescent="0.25">
      <c r="A41" s="4">
        <v>49212</v>
      </c>
      <c r="B41" s="4">
        <v>4101</v>
      </c>
      <c r="C41" s="4">
        <v>0</v>
      </c>
      <c r="D41" s="19">
        <v>31.08</v>
      </c>
      <c r="E41" s="4">
        <f t="shared" si="0"/>
        <v>31.08</v>
      </c>
      <c r="H41" s="4">
        <v>108012</v>
      </c>
      <c r="I41" s="4">
        <v>9001</v>
      </c>
      <c r="J41" s="19">
        <v>34.56</v>
      </c>
      <c r="K41" s="4">
        <v>0</v>
      </c>
      <c r="L41" s="4">
        <f t="shared" si="1"/>
        <v>34.56</v>
      </c>
    </row>
    <row r="42" spans="1:12" x14ac:dyDescent="0.25">
      <c r="A42" s="4">
        <v>50412</v>
      </c>
      <c r="B42" s="4">
        <v>4201</v>
      </c>
      <c r="C42" s="4">
        <v>0</v>
      </c>
      <c r="D42" s="19">
        <v>31.62</v>
      </c>
      <c r="E42" s="4">
        <f t="shared" si="0"/>
        <v>31.62</v>
      </c>
      <c r="H42" s="4">
        <v>109212</v>
      </c>
      <c r="I42" s="4">
        <v>9101</v>
      </c>
      <c r="J42" s="19">
        <v>35.6</v>
      </c>
      <c r="K42" s="4">
        <v>0</v>
      </c>
      <c r="L42" s="4">
        <f t="shared" si="1"/>
        <v>35.6</v>
      </c>
    </row>
    <row r="43" spans="1:12" x14ac:dyDescent="0.25">
      <c r="A43" s="4">
        <v>51612</v>
      </c>
      <c r="B43" s="4">
        <v>4301</v>
      </c>
      <c r="C43" s="4">
        <v>0</v>
      </c>
      <c r="D43" s="19">
        <v>32.46</v>
      </c>
      <c r="E43" s="4">
        <f t="shared" si="0"/>
        <v>32.46</v>
      </c>
      <c r="H43" s="4">
        <v>110412</v>
      </c>
      <c r="I43" s="4">
        <v>9201</v>
      </c>
      <c r="J43" s="19">
        <v>35.94</v>
      </c>
      <c r="K43" s="4">
        <v>0</v>
      </c>
      <c r="L43" s="4">
        <f t="shared" si="1"/>
        <v>35.94</v>
      </c>
    </row>
    <row r="44" spans="1:12" x14ac:dyDescent="0.25">
      <c r="A44" s="4">
        <v>52812</v>
      </c>
      <c r="B44" s="4">
        <v>4401</v>
      </c>
      <c r="C44" s="4">
        <v>0</v>
      </c>
      <c r="D44" s="19">
        <v>33.29</v>
      </c>
      <c r="E44" s="4">
        <f t="shared" si="0"/>
        <v>33.29</v>
      </c>
      <c r="H44" s="4">
        <v>111612</v>
      </c>
      <c r="I44" s="4">
        <v>9301</v>
      </c>
      <c r="J44" s="19">
        <v>37.15</v>
      </c>
      <c r="K44" s="4">
        <v>0</v>
      </c>
      <c r="L44" s="4">
        <f t="shared" si="1"/>
        <v>37.15</v>
      </c>
    </row>
    <row r="45" spans="1:12" x14ac:dyDescent="0.25">
      <c r="A45" s="4">
        <v>54012</v>
      </c>
      <c r="B45" s="4">
        <v>4501</v>
      </c>
      <c r="C45" s="4">
        <v>0</v>
      </c>
      <c r="D45" s="19">
        <v>34.11</v>
      </c>
      <c r="E45" s="4">
        <f t="shared" si="0"/>
        <v>34.11</v>
      </c>
      <c r="H45" s="4">
        <v>112812</v>
      </c>
      <c r="I45" s="4">
        <v>9401</v>
      </c>
      <c r="J45" s="19">
        <v>38.71</v>
      </c>
      <c r="K45" s="4">
        <v>0</v>
      </c>
      <c r="L45" s="4">
        <f t="shared" si="1"/>
        <v>38.71</v>
      </c>
    </row>
    <row r="46" spans="1:12" x14ac:dyDescent="0.25">
      <c r="A46" s="4">
        <v>55212</v>
      </c>
      <c r="B46" s="4">
        <v>4601</v>
      </c>
      <c r="C46" s="4">
        <v>0</v>
      </c>
      <c r="D46" s="19">
        <v>34.659999999999997</v>
      </c>
      <c r="E46" s="4">
        <f t="shared" si="0"/>
        <v>34.659999999999997</v>
      </c>
      <c r="H46" s="4">
        <v>114012</v>
      </c>
      <c r="I46" s="4">
        <v>9501</v>
      </c>
      <c r="J46" s="19">
        <v>39.049999999999997</v>
      </c>
      <c r="K46" s="4">
        <v>0</v>
      </c>
      <c r="L46" s="4">
        <f t="shared" si="1"/>
        <v>39.049999999999997</v>
      </c>
    </row>
    <row r="47" spans="1:12" x14ac:dyDescent="0.25">
      <c r="A47" s="4">
        <v>56412</v>
      </c>
      <c r="B47" s="4">
        <v>4701</v>
      </c>
      <c r="C47" s="4">
        <v>0</v>
      </c>
      <c r="D47" s="19">
        <v>35.520000000000003</v>
      </c>
      <c r="E47" s="4">
        <f t="shared" si="0"/>
        <v>35.520000000000003</v>
      </c>
      <c r="H47" s="4">
        <v>115212</v>
      </c>
      <c r="I47" s="4">
        <v>9601</v>
      </c>
      <c r="J47" s="19">
        <v>39.92</v>
      </c>
      <c r="K47" s="4">
        <v>0</v>
      </c>
      <c r="L47" s="4">
        <f t="shared" si="1"/>
        <v>39.92</v>
      </c>
    </row>
    <row r="48" spans="1:12" x14ac:dyDescent="0.25">
      <c r="A48" s="4">
        <v>57612</v>
      </c>
      <c r="B48" s="4">
        <v>4801</v>
      </c>
      <c r="C48" s="4">
        <v>0</v>
      </c>
      <c r="D48" s="19">
        <v>36.369999999999997</v>
      </c>
      <c r="E48" s="4">
        <f t="shared" si="0"/>
        <v>36.369999999999997</v>
      </c>
      <c r="H48" s="4">
        <v>116412</v>
      </c>
      <c r="I48" s="4">
        <v>9701</v>
      </c>
      <c r="J48" s="19">
        <v>40.78</v>
      </c>
      <c r="K48" s="4">
        <v>0</v>
      </c>
      <c r="L48" s="4">
        <f t="shared" si="1"/>
        <v>40.78</v>
      </c>
    </row>
    <row r="49" spans="1:12" x14ac:dyDescent="0.25">
      <c r="A49" s="4">
        <v>58812</v>
      </c>
      <c r="B49" s="4">
        <v>4901</v>
      </c>
      <c r="C49" s="4">
        <v>0</v>
      </c>
      <c r="D49" s="19">
        <v>36.909999999999997</v>
      </c>
      <c r="E49" s="4">
        <f t="shared" si="0"/>
        <v>36.909999999999997</v>
      </c>
      <c r="H49" s="4">
        <v>117612</v>
      </c>
      <c r="I49" s="4">
        <v>9801</v>
      </c>
      <c r="J49" s="19">
        <v>42.16</v>
      </c>
      <c r="K49" s="4">
        <v>0</v>
      </c>
      <c r="L49" s="4">
        <f t="shared" si="1"/>
        <v>42.16</v>
      </c>
    </row>
    <row r="50" spans="1:12" x14ac:dyDescent="0.25">
      <c r="A50" s="4">
        <v>60012</v>
      </c>
      <c r="B50" s="4">
        <v>5001</v>
      </c>
      <c r="C50" s="4">
        <v>0</v>
      </c>
      <c r="D50" s="19">
        <v>37.729999999999997</v>
      </c>
      <c r="E50" s="4">
        <f t="shared" si="0"/>
        <v>37.729999999999997</v>
      </c>
      <c r="H50" s="4">
        <v>118812</v>
      </c>
      <c r="I50" s="4">
        <v>9901</v>
      </c>
      <c r="J50" s="19">
        <v>42.51</v>
      </c>
      <c r="K50" s="4">
        <v>0</v>
      </c>
      <c r="L50" s="4">
        <f t="shared" si="1"/>
        <v>42.51</v>
      </c>
    </row>
    <row r="51" spans="1:12" x14ac:dyDescent="0.25">
      <c r="A51" s="4">
        <v>61212</v>
      </c>
      <c r="B51" s="4">
        <v>5101</v>
      </c>
      <c r="C51" s="4">
        <v>0</v>
      </c>
      <c r="D51" s="19">
        <v>38.56</v>
      </c>
      <c r="E51" s="4">
        <f t="shared" si="0"/>
        <v>38.56</v>
      </c>
    </row>
    <row r="52" spans="1:12" x14ac:dyDescent="0.25">
      <c r="A52" s="4">
        <v>62412</v>
      </c>
      <c r="B52" s="4">
        <v>5201</v>
      </c>
      <c r="C52" s="4">
        <v>0</v>
      </c>
      <c r="D52" s="19">
        <v>39.119999999999997</v>
      </c>
      <c r="E52" s="4">
        <f t="shared" si="0"/>
        <v>39.119999999999997</v>
      </c>
    </row>
    <row r="53" spans="1:12" x14ac:dyDescent="0.25">
      <c r="A53" s="4">
        <v>63612</v>
      </c>
      <c r="B53" s="4">
        <v>5301</v>
      </c>
      <c r="C53" s="4">
        <v>0</v>
      </c>
      <c r="D53" s="19">
        <v>39.369999999999997</v>
      </c>
      <c r="E53" s="4">
        <f t="shared" si="0"/>
        <v>39.369999999999997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ED926-9440-4445-8E9F-C7243BCD416B}"/>
</file>

<file path=customXml/itemProps2.xml><?xml version="1.0" encoding="utf-8"?>
<ds:datastoreItem xmlns:ds="http://schemas.openxmlformats.org/officeDocument/2006/customXml" ds:itemID="{003E4F1D-1DFC-4087-903C-95B899D328D5}"/>
</file>

<file path=customXml/itemProps3.xml><?xml version="1.0" encoding="utf-8"?>
<ds:datastoreItem xmlns:ds="http://schemas.openxmlformats.org/officeDocument/2006/customXml" ds:itemID="{A836A414-B231-4C1B-B73C-BD2D18D7E756}"/>
</file>

<file path=customXml/itemProps4.xml><?xml version="1.0" encoding="utf-8"?>
<ds:datastoreItem xmlns:ds="http://schemas.openxmlformats.org/officeDocument/2006/customXml" ds:itemID="{40E76079-CED0-4F49-861C-08F1F2ECB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Category 1</vt:lpstr>
      <vt:lpstr>Category 2</vt:lpstr>
      <vt:lpstr>Category 3</vt:lpstr>
      <vt:lpstr>Category 4</vt:lpstr>
      <vt:lpstr>Category 5</vt:lpstr>
      <vt:lpstr>Category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ICI Premiums</dc:title>
  <dc:creator>Apache POI</dc:creator>
  <cp:lastModifiedBy>Zimm, Nicole - DOA Central Benefits</cp:lastModifiedBy>
  <dcterms:created xsi:type="dcterms:W3CDTF">2017-01-06T14:42:10Z</dcterms:created>
  <dcterms:modified xsi:type="dcterms:W3CDTF">2019-01-14T19:14:27Z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