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ntral Benefits\BENEFITS\ICI\ICI Annual\2021\ICI Premiums - No Change\"/>
    </mc:Choice>
  </mc:AlternateContent>
  <xr:revisionPtr revIDLastSave="0" documentId="13_ncr:1_{11D8B1FE-7D7B-4250-84F3-E9236022EA29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Category 1" sheetId="2" r:id="rId1"/>
    <sheet name="Category 2" sheetId="3" r:id="rId2"/>
    <sheet name="Category 3" sheetId="4" r:id="rId3"/>
    <sheet name="Category 4" sheetId="5" r:id="rId4"/>
    <sheet name="Category 5" sheetId="6" r:id="rId5"/>
    <sheet name="Category 6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7" l="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4" i="7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4" i="6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4" i="5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4" i="4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4" i="3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4" i="2"/>
  <c r="E53" i="7" l="1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53" i="5" l="1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4" i="4"/>
  <c r="E53" i="3" l="1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4" i="2"/>
</calcChain>
</file>

<file path=xl/sharedStrings.xml><?xml version="1.0" encoding="utf-8"?>
<sst xmlns="http://schemas.openxmlformats.org/spreadsheetml/2006/main" count="78" uniqueCount="24">
  <si>
    <t>Total Rate</t>
  </si>
  <si>
    <t>Minimum Monthly Salary</t>
  </si>
  <si>
    <t>Annual Benefits Base Rate (ABBR) &gt;=</t>
  </si>
  <si>
    <t>Employee (After-Tax)</t>
  </si>
  <si>
    <t>Employer
(Non-Taxable)</t>
  </si>
  <si>
    <t>Total ICI Employee Premium (Standard + Supplemental)</t>
  </si>
  <si>
    <r>
      <t xml:space="preserve">Standard ICI (Plan Type 30) - Category 1
</t>
    </r>
    <r>
      <rPr>
        <b/>
        <i/>
        <sz val="11"/>
        <color indexed="8"/>
        <rFont val="Calibri"/>
        <family val="2"/>
        <scheme val="minor"/>
      </rPr>
      <t>(Benefit Plan ICIB1A)</t>
    </r>
  </si>
  <si>
    <r>
      <t xml:space="preserve">Supplemental ICI (Plan Type 31) - Category 1
</t>
    </r>
    <r>
      <rPr>
        <b/>
        <i/>
        <sz val="11"/>
        <color indexed="8"/>
        <rFont val="Calibri"/>
        <family val="2"/>
        <scheme val="minor"/>
      </rPr>
      <t>(Benefit Plan ICIS1G)</t>
    </r>
  </si>
  <si>
    <r>
      <t xml:space="preserve">Standard ICI (Plan Type 30) - Category 2
</t>
    </r>
    <r>
      <rPr>
        <b/>
        <i/>
        <sz val="11"/>
        <color indexed="8"/>
        <rFont val="Calibri"/>
        <family val="2"/>
        <scheme val="minor"/>
      </rPr>
      <t>(Benefit Plan ICIB2B)</t>
    </r>
  </si>
  <si>
    <r>
      <t xml:space="preserve">Supplemental ICI (Plan Type 31) - Category 2
</t>
    </r>
    <r>
      <rPr>
        <b/>
        <i/>
        <sz val="11"/>
        <color indexed="8"/>
        <rFont val="Calibri"/>
        <family val="2"/>
        <scheme val="minor"/>
      </rPr>
      <t>(Benefit Plan ICIS2H)</t>
    </r>
  </si>
  <si>
    <r>
      <t xml:space="preserve">Standard ICI (Plan Type 30) - Category 3
</t>
    </r>
    <r>
      <rPr>
        <b/>
        <i/>
        <sz val="11"/>
        <color indexed="8"/>
        <rFont val="Calibri"/>
        <family val="2"/>
        <scheme val="minor"/>
      </rPr>
      <t>(Benefit Plan ICIB3C)</t>
    </r>
  </si>
  <si>
    <r>
      <t xml:space="preserve">Supplemental ICI (Plan Type 31) - Category 3
</t>
    </r>
    <r>
      <rPr>
        <b/>
        <i/>
        <sz val="11"/>
        <color indexed="8"/>
        <rFont val="Calibri"/>
        <family val="2"/>
        <scheme val="minor"/>
      </rPr>
      <t>(Benefit Plan ICIS3J)</t>
    </r>
  </si>
  <si>
    <r>
      <t xml:space="preserve">Standard ICI (Plan Type 30) - Category 4
</t>
    </r>
    <r>
      <rPr>
        <b/>
        <i/>
        <sz val="11"/>
        <color indexed="8"/>
        <rFont val="Calibri"/>
        <family val="2"/>
        <scheme val="minor"/>
      </rPr>
      <t>(Benefit Plan ICIB4D)</t>
    </r>
  </si>
  <si>
    <r>
      <t xml:space="preserve">Supplemental ICI (Plan Type 31) - Category 4
</t>
    </r>
    <r>
      <rPr>
        <b/>
        <i/>
        <sz val="11"/>
        <color indexed="8"/>
        <rFont val="Calibri"/>
        <family val="2"/>
        <scheme val="minor"/>
      </rPr>
      <t>(Benefit Plan ICIS4K)</t>
    </r>
  </si>
  <si>
    <r>
      <t xml:space="preserve">Standard ICI (Plan Type 30) - Category 5
</t>
    </r>
    <r>
      <rPr>
        <b/>
        <i/>
        <sz val="11"/>
        <color indexed="8"/>
        <rFont val="Calibri"/>
        <family val="2"/>
        <scheme val="minor"/>
      </rPr>
      <t>(Benefit Plan ICIB5E)</t>
    </r>
  </si>
  <si>
    <r>
      <t xml:space="preserve">Supplemental ICI (Plan Type 31) - Category 5
</t>
    </r>
    <r>
      <rPr>
        <b/>
        <i/>
        <sz val="11"/>
        <color indexed="8"/>
        <rFont val="Calibri"/>
        <family val="2"/>
        <scheme val="minor"/>
      </rPr>
      <t>(Benefit Plan ICIS5L)</t>
    </r>
  </si>
  <si>
    <r>
      <t xml:space="preserve">Standard ICI (Plan Type 30) - Category 6
</t>
    </r>
    <r>
      <rPr>
        <b/>
        <i/>
        <sz val="11"/>
        <color indexed="8"/>
        <rFont val="Calibri"/>
        <family val="2"/>
        <scheme val="minor"/>
      </rPr>
      <t>(Benefit Plan ICIB6F)</t>
    </r>
  </si>
  <si>
    <r>
      <t xml:space="preserve">Supplemental ICI (Plan Type 31) - Category 6
</t>
    </r>
    <r>
      <rPr>
        <b/>
        <i/>
        <sz val="11"/>
        <color indexed="8"/>
        <rFont val="Calibri"/>
        <family val="2"/>
        <scheme val="minor"/>
      </rPr>
      <t>(Benefit Plan ICIS6M)</t>
    </r>
  </si>
  <si>
    <t>Category 1 ICI Premiums Effective 2-1-20 (February Coverage)
Deduction Begin Date = 1-19-20
No Premium Change for 2021 (2020 premiums remain in effect for 2021)</t>
  </si>
  <si>
    <t>Category 2 ICI Premiums Effective 2-1-20 (February Coverage)
Deduction Begin Date = 1-19-20
No Premium Change for 2021 (2020 premiums remain in effect for 2021)</t>
  </si>
  <si>
    <t>Category 3 ICI Premiums Effective 2-1-20 (February Coverage)
Deduction Begin Date = 1-19-20
No Premium Change for 2021 (2020 premiums remain in effect for 2021)</t>
  </si>
  <si>
    <t>Category 4 ICI Premiums Effective 2-1-20 (February Coverage)
Deduction Begin Date = 1-19-20
No Premium Change for 2021 (2020 premiums remain in effect for 2021)</t>
  </si>
  <si>
    <t>Category 5 ICI Premiums Effective 2-1-20 (February Coverage)
Deduction Begin Date = 1-19-20
No Premium Change for 2021 (2020 premiums remain in effect for 2021)</t>
  </si>
  <si>
    <t>Category 6 ICI Premiums Effective 2-1-20 (February Coverage)
Deduction Begin Date = 1-19-20
No Premium Change for 2021 (2020 premiums remain in effect for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</si>
</sst>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165" fontId="0" fillId="0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workbookViewId="0">
      <selection sqref="A1:L1"/>
    </sheetView>
  </sheetViews>
  <sheetFormatPr defaultRowHeight="15" x14ac:dyDescent="0.25"/>
  <cols>
    <col min="1" max="1" width="15.7109375" customWidth="1"/>
    <col min="2" max="2" width="14.7109375" bestFit="1" customWidth="1"/>
    <col min="3" max="3" width="14.140625" bestFit="1" customWidth="1"/>
    <col min="4" max="4" width="15" style="1" bestFit="1" customWidth="1"/>
    <col min="5" max="5" width="10.28515625" bestFit="1" customWidth="1"/>
    <col min="8" max="8" width="15.28515625" customWidth="1"/>
    <col min="9" max="9" width="15.140625" customWidth="1"/>
    <col min="10" max="10" width="13.42578125" customWidth="1"/>
    <col min="11" max="11" width="14.140625" customWidth="1"/>
    <col min="12" max="12" width="19" customWidth="1"/>
  </cols>
  <sheetData>
    <row r="1" spans="1:12" s="18" customFormat="1" ht="54" customHeight="1" x14ac:dyDescent="0.25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47.25" customHeight="1" x14ac:dyDescent="0.25">
      <c r="A2" s="20" t="s">
        <v>6</v>
      </c>
      <c r="B2" s="21"/>
      <c r="C2" s="21"/>
      <c r="D2" s="21"/>
      <c r="E2" s="21"/>
      <c r="H2" s="20" t="s">
        <v>7</v>
      </c>
      <c r="I2" s="21"/>
      <c r="J2" s="21"/>
      <c r="K2" s="21"/>
      <c r="L2" s="21"/>
    </row>
    <row r="3" spans="1:12" s="2" customFormat="1" ht="57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19">
        <v>12.72</v>
      </c>
      <c r="D4" s="4">
        <v>0</v>
      </c>
      <c r="E4" s="4">
        <f>C4</f>
        <v>12.72</v>
      </c>
      <c r="H4" s="4">
        <v>64000.08</v>
      </c>
      <c r="I4" s="4">
        <v>5333.34</v>
      </c>
      <c r="J4" s="19">
        <v>2.9</v>
      </c>
      <c r="K4" s="4">
        <v>0</v>
      </c>
      <c r="L4" s="4">
        <f>J4+$C$53</f>
        <v>149.42000000000002</v>
      </c>
    </row>
    <row r="5" spans="1:12" x14ac:dyDescent="0.25">
      <c r="A5" s="4">
        <v>6012</v>
      </c>
      <c r="B5" s="4">
        <v>501</v>
      </c>
      <c r="C5" s="19">
        <v>15.35</v>
      </c>
      <c r="D5" s="4">
        <v>0</v>
      </c>
      <c r="E5" s="4">
        <f t="shared" ref="E5:E53" si="0">C5</f>
        <v>15.35</v>
      </c>
      <c r="H5" s="4">
        <v>64812</v>
      </c>
      <c r="I5" s="4">
        <v>5401</v>
      </c>
      <c r="J5" s="19">
        <v>6.22</v>
      </c>
      <c r="K5" s="4">
        <v>0</v>
      </c>
      <c r="L5" s="4">
        <f t="shared" ref="L5:L50" si="1">J5+$C$53</f>
        <v>152.74</v>
      </c>
    </row>
    <row r="6" spans="1:12" x14ac:dyDescent="0.25">
      <c r="A6" s="4">
        <v>7212</v>
      </c>
      <c r="B6" s="4">
        <v>601</v>
      </c>
      <c r="C6" s="19">
        <v>18.34</v>
      </c>
      <c r="D6" s="4">
        <v>0</v>
      </c>
      <c r="E6" s="4">
        <f t="shared" si="0"/>
        <v>18.34</v>
      </c>
      <c r="H6" s="4">
        <v>66012</v>
      </c>
      <c r="I6" s="4">
        <v>5501</v>
      </c>
      <c r="J6" s="19">
        <v>9.34</v>
      </c>
      <c r="K6" s="4">
        <v>0</v>
      </c>
      <c r="L6" s="4">
        <f t="shared" si="1"/>
        <v>155.86000000000001</v>
      </c>
    </row>
    <row r="7" spans="1:12" x14ac:dyDescent="0.25">
      <c r="A7" s="4">
        <v>8412</v>
      </c>
      <c r="B7" s="4">
        <v>701</v>
      </c>
      <c r="C7" s="19">
        <v>20.98</v>
      </c>
      <c r="D7" s="4">
        <v>0</v>
      </c>
      <c r="E7" s="4">
        <f t="shared" si="0"/>
        <v>20.98</v>
      </c>
      <c r="H7" s="4">
        <v>67212</v>
      </c>
      <c r="I7" s="4">
        <v>5601</v>
      </c>
      <c r="J7" s="19">
        <v>12.44</v>
      </c>
      <c r="K7" s="4">
        <v>0</v>
      </c>
      <c r="L7" s="4">
        <f t="shared" si="1"/>
        <v>158.96</v>
      </c>
    </row>
    <row r="8" spans="1:12" x14ac:dyDescent="0.25">
      <c r="A8" s="4">
        <v>9612</v>
      </c>
      <c r="B8" s="4">
        <v>801</v>
      </c>
      <c r="C8" s="19">
        <v>23.65</v>
      </c>
      <c r="D8" s="4">
        <v>0</v>
      </c>
      <c r="E8" s="4">
        <f t="shared" si="0"/>
        <v>23.65</v>
      </c>
      <c r="H8" s="4">
        <v>68412</v>
      </c>
      <c r="I8" s="4">
        <v>5701</v>
      </c>
      <c r="J8" s="19">
        <v>16.579999999999998</v>
      </c>
      <c r="K8" s="4">
        <v>0</v>
      </c>
      <c r="L8" s="4">
        <f t="shared" si="1"/>
        <v>163.10000000000002</v>
      </c>
    </row>
    <row r="9" spans="1:12" x14ac:dyDescent="0.25">
      <c r="A9" s="4">
        <v>10812</v>
      </c>
      <c r="B9" s="4">
        <v>901</v>
      </c>
      <c r="C9" s="19">
        <v>26.64</v>
      </c>
      <c r="D9" s="4">
        <v>0</v>
      </c>
      <c r="E9" s="4">
        <f t="shared" si="0"/>
        <v>26.64</v>
      </c>
      <c r="H9" s="4">
        <v>69612</v>
      </c>
      <c r="I9" s="4">
        <v>5801</v>
      </c>
      <c r="J9" s="19">
        <v>19.28</v>
      </c>
      <c r="K9" s="4">
        <v>0</v>
      </c>
      <c r="L9" s="4">
        <f t="shared" si="1"/>
        <v>165.8</v>
      </c>
    </row>
    <row r="10" spans="1:12" x14ac:dyDescent="0.25">
      <c r="A10" s="4">
        <v>12012</v>
      </c>
      <c r="B10" s="4">
        <v>1001</v>
      </c>
      <c r="C10" s="19">
        <v>28.99</v>
      </c>
      <c r="D10" s="4">
        <v>0</v>
      </c>
      <c r="E10" s="4">
        <f t="shared" si="0"/>
        <v>28.99</v>
      </c>
      <c r="H10" s="4">
        <v>70812</v>
      </c>
      <c r="I10" s="4">
        <v>5901</v>
      </c>
      <c r="J10" s="19">
        <v>22.39</v>
      </c>
      <c r="K10" s="4">
        <v>0</v>
      </c>
      <c r="L10" s="4">
        <f t="shared" si="1"/>
        <v>168.91000000000003</v>
      </c>
    </row>
    <row r="11" spans="1:12" x14ac:dyDescent="0.25">
      <c r="A11" s="4">
        <v>13212</v>
      </c>
      <c r="B11" s="4">
        <v>1101</v>
      </c>
      <c r="C11" s="19">
        <v>32</v>
      </c>
      <c r="D11" s="4">
        <v>0</v>
      </c>
      <c r="E11" s="4">
        <f t="shared" si="0"/>
        <v>32</v>
      </c>
      <c r="H11" s="4">
        <v>72012</v>
      </c>
      <c r="I11" s="4">
        <v>6001</v>
      </c>
      <c r="J11" s="19">
        <v>26.12</v>
      </c>
      <c r="K11" s="4">
        <v>0</v>
      </c>
      <c r="L11" s="4">
        <f t="shared" si="1"/>
        <v>172.64000000000001</v>
      </c>
    </row>
    <row r="12" spans="1:12" x14ac:dyDescent="0.25">
      <c r="A12" s="4">
        <v>14412</v>
      </c>
      <c r="B12" s="4">
        <v>1201</v>
      </c>
      <c r="C12" s="19">
        <v>34.67</v>
      </c>
      <c r="D12" s="4">
        <v>0</v>
      </c>
      <c r="E12" s="4">
        <f t="shared" si="0"/>
        <v>34.67</v>
      </c>
      <c r="H12" s="4">
        <v>73212</v>
      </c>
      <c r="I12" s="4">
        <v>6101</v>
      </c>
      <c r="J12" s="19">
        <v>29.23</v>
      </c>
      <c r="K12" s="4">
        <v>0</v>
      </c>
      <c r="L12" s="4">
        <f t="shared" si="1"/>
        <v>175.75</v>
      </c>
    </row>
    <row r="13" spans="1:12" x14ac:dyDescent="0.25">
      <c r="A13" s="4">
        <v>15612</v>
      </c>
      <c r="B13" s="4">
        <v>1301</v>
      </c>
      <c r="C13" s="19">
        <v>37.659999999999997</v>
      </c>
      <c r="D13" s="4">
        <v>0</v>
      </c>
      <c r="E13" s="4">
        <f t="shared" si="0"/>
        <v>37.659999999999997</v>
      </c>
      <c r="H13" s="4">
        <v>74412</v>
      </c>
      <c r="I13" s="4">
        <v>6201</v>
      </c>
      <c r="J13" s="19">
        <v>32.76</v>
      </c>
      <c r="K13" s="4">
        <v>0</v>
      </c>
      <c r="L13" s="4">
        <f t="shared" si="1"/>
        <v>179.28</v>
      </c>
    </row>
    <row r="14" spans="1:12" x14ac:dyDescent="0.25">
      <c r="A14" s="4">
        <v>16812</v>
      </c>
      <c r="B14" s="4">
        <v>1401</v>
      </c>
      <c r="C14" s="19">
        <v>40.32</v>
      </c>
      <c r="D14" s="4">
        <v>0</v>
      </c>
      <c r="E14" s="4">
        <f t="shared" si="0"/>
        <v>40.32</v>
      </c>
      <c r="H14" s="4">
        <v>75612</v>
      </c>
      <c r="I14" s="4">
        <v>6301</v>
      </c>
      <c r="J14" s="19">
        <v>36.49</v>
      </c>
      <c r="K14" s="4">
        <v>0</v>
      </c>
      <c r="L14" s="4">
        <f t="shared" si="1"/>
        <v>183.01000000000002</v>
      </c>
    </row>
    <row r="15" spans="1:12" x14ac:dyDescent="0.25">
      <c r="A15" s="4">
        <v>18012</v>
      </c>
      <c r="B15" s="4">
        <v>1501</v>
      </c>
      <c r="C15" s="19">
        <v>43.01</v>
      </c>
      <c r="D15" s="4">
        <v>0</v>
      </c>
      <c r="E15" s="4">
        <f t="shared" si="0"/>
        <v>43.01</v>
      </c>
      <c r="H15" s="4">
        <v>76812</v>
      </c>
      <c r="I15" s="4">
        <v>6401</v>
      </c>
      <c r="J15" s="19">
        <v>39.4</v>
      </c>
      <c r="K15" s="4">
        <v>0</v>
      </c>
      <c r="L15" s="4">
        <f t="shared" si="1"/>
        <v>185.92000000000002</v>
      </c>
    </row>
    <row r="16" spans="1:12" x14ac:dyDescent="0.25">
      <c r="A16" s="4">
        <v>19212</v>
      </c>
      <c r="B16" s="4">
        <v>1601</v>
      </c>
      <c r="C16" s="19">
        <v>45.95</v>
      </c>
      <c r="D16" s="4">
        <v>0</v>
      </c>
      <c r="E16" s="4">
        <f t="shared" si="0"/>
        <v>45.95</v>
      </c>
      <c r="H16" s="4">
        <v>78012</v>
      </c>
      <c r="I16" s="4">
        <v>6501</v>
      </c>
      <c r="J16" s="19">
        <v>42.72</v>
      </c>
      <c r="K16" s="4">
        <v>0</v>
      </c>
      <c r="L16" s="4">
        <f t="shared" si="1"/>
        <v>189.24</v>
      </c>
    </row>
    <row r="17" spans="1:12" x14ac:dyDescent="0.25">
      <c r="A17" s="4">
        <v>20412</v>
      </c>
      <c r="B17" s="4">
        <v>1701</v>
      </c>
      <c r="C17" s="19">
        <v>48.62</v>
      </c>
      <c r="D17" s="4">
        <v>0</v>
      </c>
      <c r="E17" s="4">
        <f t="shared" si="0"/>
        <v>48.62</v>
      </c>
      <c r="H17" s="4">
        <v>79212</v>
      </c>
      <c r="I17" s="4">
        <v>6601</v>
      </c>
      <c r="J17" s="19">
        <v>46.66</v>
      </c>
      <c r="K17" s="4">
        <v>0</v>
      </c>
      <c r="L17" s="4">
        <f t="shared" si="1"/>
        <v>193.18</v>
      </c>
    </row>
    <row r="18" spans="1:12" x14ac:dyDescent="0.25">
      <c r="A18" s="4">
        <v>21612</v>
      </c>
      <c r="B18" s="4">
        <v>1801</v>
      </c>
      <c r="C18" s="19">
        <v>51.65</v>
      </c>
      <c r="D18" s="4">
        <v>0</v>
      </c>
      <c r="E18" s="4">
        <f t="shared" si="0"/>
        <v>51.65</v>
      </c>
      <c r="H18" s="4">
        <v>80412</v>
      </c>
      <c r="I18" s="4">
        <v>6701</v>
      </c>
      <c r="J18" s="19">
        <v>49.14</v>
      </c>
      <c r="K18" s="4">
        <v>0</v>
      </c>
      <c r="L18" s="4">
        <f t="shared" si="1"/>
        <v>195.66000000000003</v>
      </c>
    </row>
    <row r="19" spans="1:12" x14ac:dyDescent="0.25">
      <c r="A19" s="4">
        <v>22812</v>
      </c>
      <c r="B19" s="4">
        <v>1901</v>
      </c>
      <c r="C19" s="19">
        <v>54.29</v>
      </c>
      <c r="D19" s="4">
        <v>0</v>
      </c>
      <c r="E19" s="4">
        <f t="shared" si="0"/>
        <v>54.29</v>
      </c>
      <c r="H19" s="4">
        <v>81612</v>
      </c>
      <c r="I19" s="4">
        <v>6801</v>
      </c>
      <c r="J19" s="19">
        <v>52.67</v>
      </c>
      <c r="K19" s="4">
        <v>0</v>
      </c>
      <c r="L19" s="4">
        <f t="shared" si="1"/>
        <v>199.19</v>
      </c>
    </row>
    <row r="20" spans="1:12" x14ac:dyDescent="0.25">
      <c r="A20" s="4">
        <v>24012</v>
      </c>
      <c r="B20" s="4">
        <v>2001</v>
      </c>
      <c r="C20" s="19">
        <v>56.95</v>
      </c>
      <c r="D20" s="4">
        <v>0</v>
      </c>
      <c r="E20" s="4">
        <f t="shared" si="0"/>
        <v>56.95</v>
      </c>
      <c r="H20" s="4">
        <v>82812</v>
      </c>
      <c r="I20" s="4">
        <v>6901</v>
      </c>
      <c r="J20" s="19">
        <v>55.99</v>
      </c>
      <c r="K20" s="4">
        <v>0</v>
      </c>
      <c r="L20" s="4">
        <f t="shared" si="1"/>
        <v>202.51000000000002</v>
      </c>
    </row>
    <row r="21" spans="1:12" x14ac:dyDescent="0.25">
      <c r="A21" s="4">
        <v>25212</v>
      </c>
      <c r="B21" s="4">
        <v>2101</v>
      </c>
      <c r="C21" s="19">
        <v>59.6</v>
      </c>
      <c r="D21" s="4">
        <v>0</v>
      </c>
      <c r="E21" s="4">
        <f t="shared" si="0"/>
        <v>59.6</v>
      </c>
      <c r="H21" s="4">
        <v>84012</v>
      </c>
      <c r="I21" s="4">
        <v>7001</v>
      </c>
      <c r="J21" s="19">
        <v>59.51</v>
      </c>
      <c r="K21" s="4">
        <v>0</v>
      </c>
      <c r="L21" s="4">
        <f t="shared" si="1"/>
        <v>206.03</v>
      </c>
    </row>
    <row r="22" spans="1:12" x14ac:dyDescent="0.25">
      <c r="A22" s="4">
        <v>26412</v>
      </c>
      <c r="B22" s="4">
        <v>2201</v>
      </c>
      <c r="C22" s="19">
        <v>62.63</v>
      </c>
      <c r="D22" s="4">
        <v>0</v>
      </c>
      <c r="E22" s="4">
        <f t="shared" si="0"/>
        <v>62.63</v>
      </c>
      <c r="H22" s="4">
        <v>85212</v>
      </c>
      <c r="I22" s="4">
        <v>7101</v>
      </c>
      <c r="J22" s="19">
        <v>62.21</v>
      </c>
      <c r="K22" s="4">
        <v>0</v>
      </c>
      <c r="L22" s="4">
        <f t="shared" si="1"/>
        <v>208.73000000000002</v>
      </c>
    </row>
    <row r="23" spans="1:12" x14ac:dyDescent="0.25">
      <c r="A23" s="4">
        <v>27612</v>
      </c>
      <c r="B23" s="4">
        <v>2301</v>
      </c>
      <c r="C23" s="19">
        <v>65.3</v>
      </c>
      <c r="D23" s="4">
        <v>0</v>
      </c>
      <c r="E23" s="4">
        <f t="shared" si="0"/>
        <v>65.3</v>
      </c>
      <c r="H23" s="4">
        <v>86412</v>
      </c>
      <c r="I23" s="4">
        <v>7201</v>
      </c>
      <c r="J23" s="19">
        <v>66.36</v>
      </c>
      <c r="K23" s="4">
        <v>0</v>
      </c>
      <c r="L23" s="4">
        <f t="shared" si="1"/>
        <v>212.88</v>
      </c>
    </row>
    <row r="24" spans="1:12" x14ac:dyDescent="0.25">
      <c r="A24" s="4">
        <v>28812</v>
      </c>
      <c r="B24" s="4">
        <v>2401</v>
      </c>
      <c r="C24" s="19">
        <v>67.94</v>
      </c>
      <c r="D24" s="4">
        <v>0</v>
      </c>
      <c r="E24" s="4">
        <f t="shared" si="0"/>
        <v>67.94</v>
      </c>
      <c r="H24" s="4">
        <v>87612</v>
      </c>
      <c r="I24" s="4">
        <v>7301</v>
      </c>
      <c r="J24" s="19">
        <v>69.47</v>
      </c>
      <c r="K24" s="4">
        <v>0</v>
      </c>
      <c r="L24" s="4">
        <f t="shared" si="1"/>
        <v>215.99</v>
      </c>
    </row>
    <row r="25" spans="1:12" x14ac:dyDescent="0.25">
      <c r="A25" s="4">
        <v>30012</v>
      </c>
      <c r="B25" s="4">
        <v>2501</v>
      </c>
      <c r="C25" s="19">
        <v>70.959999999999994</v>
      </c>
      <c r="D25" s="4">
        <v>0</v>
      </c>
      <c r="E25" s="4">
        <f t="shared" si="0"/>
        <v>70.959999999999994</v>
      </c>
      <c r="H25" s="4">
        <v>88812</v>
      </c>
      <c r="I25" s="4">
        <v>7401</v>
      </c>
      <c r="J25" s="19">
        <v>73</v>
      </c>
      <c r="K25" s="4">
        <v>0</v>
      </c>
      <c r="L25" s="4">
        <f t="shared" si="1"/>
        <v>219.52</v>
      </c>
    </row>
    <row r="26" spans="1:12" x14ac:dyDescent="0.25">
      <c r="A26" s="4">
        <v>31212</v>
      </c>
      <c r="B26" s="4">
        <v>2601</v>
      </c>
      <c r="C26" s="19">
        <v>73.63</v>
      </c>
      <c r="D26" s="4">
        <v>0</v>
      </c>
      <c r="E26" s="4">
        <f t="shared" si="0"/>
        <v>73.63</v>
      </c>
      <c r="H26" s="4">
        <v>90012</v>
      </c>
      <c r="I26" s="4">
        <v>7501</v>
      </c>
      <c r="J26" s="19">
        <v>75.89</v>
      </c>
      <c r="K26" s="4">
        <v>0</v>
      </c>
      <c r="L26" s="4">
        <f t="shared" si="1"/>
        <v>222.41000000000003</v>
      </c>
    </row>
    <row r="27" spans="1:12" x14ac:dyDescent="0.25">
      <c r="A27" s="4">
        <v>32412</v>
      </c>
      <c r="B27" s="4">
        <v>2701</v>
      </c>
      <c r="C27" s="19">
        <v>76.61</v>
      </c>
      <c r="D27" s="4">
        <v>0</v>
      </c>
      <c r="E27" s="4">
        <f t="shared" si="0"/>
        <v>76.61</v>
      </c>
      <c r="H27" s="4">
        <v>91212</v>
      </c>
      <c r="I27" s="4">
        <v>7601</v>
      </c>
      <c r="J27" s="19">
        <v>79.209999999999994</v>
      </c>
      <c r="K27" s="4">
        <v>0</v>
      </c>
      <c r="L27" s="4">
        <f t="shared" si="1"/>
        <v>225.73000000000002</v>
      </c>
    </row>
    <row r="28" spans="1:12" x14ac:dyDescent="0.25">
      <c r="A28" s="4">
        <v>33612</v>
      </c>
      <c r="B28" s="4">
        <v>2801</v>
      </c>
      <c r="C28" s="19">
        <v>79.25</v>
      </c>
      <c r="D28" s="4">
        <v>0</v>
      </c>
      <c r="E28" s="4">
        <f t="shared" si="0"/>
        <v>79.25</v>
      </c>
      <c r="H28" s="4">
        <v>92412</v>
      </c>
      <c r="I28" s="4">
        <v>7701</v>
      </c>
      <c r="J28" s="19">
        <v>82.74</v>
      </c>
      <c r="K28" s="4">
        <v>0</v>
      </c>
      <c r="L28" s="4">
        <f t="shared" si="1"/>
        <v>229.26</v>
      </c>
    </row>
    <row r="29" spans="1:12" x14ac:dyDescent="0.25">
      <c r="A29" s="4">
        <v>34812</v>
      </c>
      <c r="B29" s="4">
        <v>2901</v>
      </c>
      <c r="C29" s="19">
        <v>81.89</v>
      </c>
      <c r="D29" s="4">
        <v>0</v>
      </c>
      <c r="E29" s="4">
        <f t="shared" si="0"/>
        <v>81.89</v>
      </c>
      <c r="H29" s="4">
        <v>93612</v>
      </c>
      <c r="I29" s="4">
        <v>7801</v>
      </c>
      <c r="J29" s="19">
        <v>86.26</v>
      </c>
      <c r="K29" s="4">
        <v>0</v>
      </c>
      <c r="L29" s="4">
        <f t="shared" si="1"/>
        <v>232.78000000000003</v>
      </c>
    </row>
    <row r="30" spans="1:12" x14ac:dyDescent="0.25">
      <c r="A30" s="4">
        <v>36012</v>
      </c>
      <c r="B30" s="4">
        <v>3001</v>
      </c>
      <c r="C30" s="19">
        <v>84.59</v>
      </c>
      <c r="D30" s="4">
        <v>0</v>
      </c>
      <c r="E30" s="4">
        <f t="shared" si="0"/>
        <v>84.59</v>
      </c>
      <c r="H30" s="4">
        <v>94812</v>
      </c>
      <c r="I30" s="4">
        <v>7901</v>
      </c>
      <c r="J30" s="19">
        <v>89.16</v>
      </c>
      <c r="K30" s="4">
        <v>0</v>
      </c>
      <c r="L30" s="4">
        <f t="shared" si="1"/>
        <v>235.68</v>
      </c>
    </row>
    <row r="31" spans="1:12" x14ac:dyDescent="0.25">
      <c r="A31" s="4">
        <v>37212</v>
      </c>
      <c r="B31" s="4">
        <v>3101</v>
      </c>
      <c r="C31" s="19">
        <v>87.22</v>
      </c>
      <c r="D31" s="4">
        <v>0</v>
      </c>
      <c r="E31" s="4">
        <f t="shared" si="0"/>
        <v>87.22</v>
      </c>
      <c r="H31" s="4">
        <v>96012</v>
      </c>
      <c r="I31" s="4">
        <v>8001</v>
      </c>
      <c r="J31" s="19">
        <v>92.69</v>
      </c>
      <c r="K31" s="4">
        <v>0</v>
      </c>
      <c r="L31" s="4">
        <f t="shared" si="1"/>
        <v>239.21</v>
      </c>
    </row>
    <row r="32" spans="1:12" x14ac:dyDescent="0.25">
      <c r="A32" s="4">
        <v>38412</v>
      </c>
      <c r="B32" s="4">
        <v>3201</v>
      </c>
      <c r="C32" s="19">
        <v>90.24</v>
      </c>
      <c r="D32" s="4">
        <v>0</v>
      </c>
      <c r="E32" s="4">
        <f t="shared" si="0"/>
        <v>90.24</v>
      </c>
      <c r="H32" s="4">
        <v>97212</v>
      </c>
      <c r="I32" s="4">
        <v>8101</v>
      </c>
      <c r="J32" s="19">
        <v>96.42</v>
      </c>
      <c r="K32" s="4">
        <v>0</v>
      </c>
      <c r="L32" s="4">
        <f t="shared" si="1"/>
        <v>242.94</v>
      </c>
    </row>
    <row r="33" spans="1:12" x14ac:dyDescent="0.25">
      <c r="A33" s="4">
        <v>39612</v>
      </c>
      <c r="B33" s="4">
        <v>3301</v>
      </c>
      <c r="C33" s="19">
        <v>92.89</v>
      </c>
      <c r="D33" s="4">
        <v>0</v>
      </c>
      <c r="E33" s="4">
        <f t="shared" si="0"/>
        <v>92.89</v>
      </c>
      <c r="H33" s="4">
        <v>98412</v>
      </c>
      <c r="I33" s="4">
        <v>8201</v>
      </c>
      <c r="J33" s="19">
        <v>99.12</v>
      </c>
      <c r="K33" s="4">
        <v>0</v>
      </c>
      <c r="L33" s="4">
        <f t="shared" si="1"/>
        <v>245.64000000000001</v>
      </c>
    </row>
    <row r="34" spans="1:12" x14ac:dyDescent="0.25">
      <c r="A34" s="4">
        <v>40812</v>
      </c>
      <c r="B34" s="4">
        <v>3401</v>
      </c>
      <c r="C34" s="19">
        <v>95.58</v>
      </c>
      <c r="D34" s="4">
        <v>0</v>
      </c>
      <c r="E34" s="4">
        <f t="shared" si="0"/>
        <v>95.58</v>
      </c>
      <c r="H34" s="4">
        <v>99612</v>
      </c>
      <c r="I34" s="4">
        <v>8301</v>
      </c>
      <c r="J34" s="19">
        <v>102.43</v>
      </c>
      <c r="K34" s="4">
        <v>0</v>
      </c>
      <c r="L34" s="4">
        <f t="shared" si="1"/>
        <v>248.95000000000002</v>
      </c>
    </row>
    <row r="35" spans="1:12" x14ac:dyDescent="0.25">
      <c r="A35" s="4">
        <v>42012</v>
      </c>
      <c r="B35" s="4">
        <v>3501</v>
      </c>
      <c r="C35" s="19">
        <v>98.26</v>
      </c>
      <c r="D35" s="4">
        <v>0</v>
      </c>
      <c r="E35" s="4">
        <f t="shared" si="0"/>
        <v>98.26</v>
      </c>
      <c r="H35" s="4">
        <v>100812</v>
      </c>
      <c r="I35" s="4">
        <v>8401</v>
      </c>
      <c r="J35" s="19">
        <v>106.38</v>
      </c>
      <c r="K35" s="4">
        <v>0</v>
      </c>
      <c r="L35" s="4">
        <f t="shared" si="1"/>
        <v>252.9</v>
      </c>
    </row>
    <row r="36" spans="1:12" x14ac:dyDescent="0.25">
      <c r="A36" s="4">
        <v>43212</v>
      </c>
      <c r="B36" s="4">
        <v>3601</v>
      </c>
      <c r="C36" s="19">
        <v>101.26</v>
      </c>
      <c r="D36" s="4">
        <v>0</v>
      </c>
      <c r="E36" s="4">
        <f t="shared" si="0"/>
        <v>101.26</v>
      </c>
      <c r="H36" s="4">
        <v>102012</v>
      </c>
      <c r="I36" s="4">
        <v>8501</v>
      </c>
      <c r="J36" s="19">
        <v>109.07</v>
      </c>
      <c r="K36" s="4">
        <v>0</v>
      </c>
      <c r="L36" s="4">
        <f t="shared" si="1"/>
        <v>255.59</v>
      </c>
    </row>
    <row r="37" spans="1:12" x14ac:dyDescent="0.25">
      <c r="A37" s="4">
        <v>44412</v>
      </c>
      <c r="B37" s="4">
        <v>3701</v>
      </c>
      <c r="C37" s="19">
        <v>103.88</v>
      </c>
      <c r="D37" s="4">
        <v>0</v>
      </c>
      <c r="E37" s="4">
        <f t="shared" si="0"/>
        <v>103.88</v>
      </c>
      <c r="H37" s="4">
        <v>103212</v>
      </c>
      <c r="I37" s="4">
        <v>8601</v>
      </c>
      <c r="J37" s="19">
        <v>112.8</v>
      </c>
      <c r="K37" s="4">
        <v>0</v>
      </c>
      <c r="L37" s="4">
        <f t="shared" si="1"/>
        <v>259.32</v>
      </c>
    </row>
    <row r="38" spans="1:12" x14ac:dyDescent="0.25">
      <c r="A38" s="4">
        <v>45612</v>
      </c>
      <c r="B38" s="4">
        <v>3801</v>
      </c>
      <c r="C38" s="19">
        <v>106.9</v>
      </c>
      <c r="D38" s="4">
        <v>0</v>
      </c>
      <c r="E38" s="4">
        <f t="shared" si="0"/>
        <v>106.9</v>
      </c>
      <c r="H38" s="4">
        <v>104412</v>
      </c>
      <c r="I38" s="4">
        <v>8701</v>
      </c>
      <c r="J38" s="19">
        <v>116.12</v>
      </c>
      <c r="K38" s="4">
        <v>0</v>
      </c>
      <c r="L38" s="4">
        <f t="shared" si="1"/>
        <v>262.64</v>
      </c>
    </row>
    <row r="39" spans="1:12" x14ac:dyDescent="0.25">
      <c r="A39" s="4">
        <v>46812</v>
      </c>
      <c r="B39" s="4">
        <v>3901</v>
      </c>
      <c r="C39" s="19">
        <v>109.52</v>
      </c>
      <c r="D39" s="4">
        <v>0</v>
      </c>
      <c r="E39" s="4">
        <f t="shared" si="0"/>
        <v>109.52</v>
      </c>
      <c r="H39" s="4">
        <v>105612</v>
      </c>
      <c r="I39" s="4">
        <v>8801</v>
      </c>
      <c r="J39" s="19">
        <v>119.23</v>
      </c>
      <c r="K39" s="4">
        <v>0</v>
      </c>
      <c r="L39" s="4">
        <f t="shared" si="1"/>
        <v>265.75</v>
      </c>
    </row>
    <row r="40" spans="1:12" x14ac:dyDescent="0.25">
      <c r="A40" s="4">
        <v>48012</v>
      </c>
      <c r="B40" s="4">
        <v>4001</v>
      </c>
      <c r="C40" s="19">
        <v>112.2</v>
      </c>
      <c r="D40" s="4">
        <v>0</v>
      </c>
      <c r="E40" s="4">
        <f t="shared" si="0"/>
        <v>112.2</v>
      </c>
      <c r="H40" s="4">
        <v>106812</v>
      </c>
      <c r="I40" s="4">
        <v>8901</v>
      </c>
      <c r="J40" s="19">
        <v>122.54</v>
      </c>
      <c r="K40" s="4">
        <v>0</v>
      </c>
      <c r="L40" s="4">
        <f t="shared" si="1"/>
        <v>269.06</v>
      </c>
    </row>
    <row r="41" spans="1:12" x14ac:dyDescent="0.25">
      <c r="A41" s="4">
        <v>49212</v>
      </c>
      <c r="B41" s="4">
        <v>4101</v>
      </c>
      <c r="C41" s="19">
        <v>114.91</v>
      </c>
      <c r="D41" s="4">
        <v>0</v>
      </c>
      <c r="E41" s="4">
        <f t="shared" si="0"/>
        <v>114.91</v>
      </c>
      <c r="H41" s="4">
        <v>108012</v>
      </c>
      <c r="I41" s="4">
        <v>9001</v>
      </c>
      <c r="J41" s="19">
        <v>126.49</v>
      </c>
      <c r="K41" s="4">
        <v>0</v>
      </c>
      <c r="L41" s="4">
        <f t="shared" si="1"/>
        <v>273.01</v>
      </c>
    </row>
    <row r="42" spans="1:12" x14ac:dyDescent="0.25">
      <c r="A42" s="4">
        <v>50412</v>
      </c>
      <c r="B42" s="4">
        <v>4201</v>
      </c>
      <c r="C42" s="19">
        <v>117.86</v>
      </c>
      <c r="D42" s="4">
        <v>0</v>
      </c>
      <c r="E42" s="4">
        <f t="shared" si="0"/>
        <v>117.86</v>
      </c>
      <c r="H42" s="4">
        <v>109212</v>
      </c>
      <c r="I42" s="4">
        <v>9101</v>
      </c>
      <c r="J42" s="19">
        <v>128.77000000000001</v>
      </c>
      <c r="K42" s="4">
        <v>0</v>
      </c>
      <c r="L42" s="4">
        <f t="shared" si="1"/>
        <v>275.29000000000002</v>
      </c>
    </row>
    <row r="43" spans="1:12" x14ac:dyDescent="0.25">
      <c r="A43" s="4">
        <v>51612</v>
      </c>
      <c r="B43" s="4">
        <v>4301</v>
      </c>
      <c r="C43" s="19">
        <v>120.54</v>
      </c>
      <c r="D43" s="4">
        <v>0</v>
      </c>
      <c r="E43" s="4">
        <f t="shared" si="0"/>
        <v>120.54</v>
      </c>
      <c r="H43" s="4">
        <v>110412</v>
      </c>
      <c r="I43" s="4">
        <v>9201</v>
      </c>
      <c r="J43" s="19">
        <v>132.5</v>
      </c>
      <c r="K43" s="4">
        <v>0</v>
      </c>
      <c r="L43" s="4">
        <f t="shared" si="1"/>
        <v>279.02</v>
      </c>
    </row>
    <row r="44" spans="1:12" x14ac:dyDescent="0.25">
      <c r="A44" s="4">
        <v>52812</v>
      </c>
      <c r="B44" s="4">
        <v>4401</v>
      </c>
      <c r="C44" s="19">
        <v>123.19</v>
      </c>
      <c r="D44" s="4">
        <v>0</v>
      </c>
      <c r="E44" s="4">
        <f t="shared" si="0"/>
        <v>123.19</v>
      </c>
      <c r="H44" s="4">
        <v>111612</v>
      </c>
      <c r="I44" s="4">
        <v>9301</v>
      </c>
      <c r="J44" s="19">
        <v>135.61000000000001</v>
      </c>
      <c r="K44" s="4">
        <v>0</v>
      </c>
      <c r="L44" s="4">
        <f t="shared" si="1"/>
        <v>282.13</v>
      </c>
    </row>
    <row r="45" spans="1:12" x14ac:dyDescent="0.25">
      <c r="A45" s="4">
        <v>54012</v>
      </c>
      <c r="B45" s="4">
        <v>4501</v>
      </c>
      <c r="C45" s="19">
        <v>126.18</v>
      </c>
      <c r="D45" s="4">
        <v>0</v>
      </c>
      <c r="E45" s="4">
        <f t="shared" si="0"/>
        <v>126.18</v>
      </c>
      <c r="H45" s="4">
        <v>112812</v>
      </c>
      <c r="I45" s="4">
        <v>9401</v>
      </c>
      <c r="J45" s="19">
        <v>139.34</v>
      </c>
      <c r="K45" s="4">
        <v>0</v>
      </c>
      <c r="L45" s="4">
        <f t="shared" si="1"/>
        <v>285.86</v>
      </c>
    </row>
    <row r="46" spans="1:12" x14ac:dyDescent="0.25">
      <c r="A46" s="4">
        <v>55212</v>
      </c>
      <c r="B46" s="4">
        <v>4601</v>
      </c>
      <c r="C46" s="19">
        <v>128.86000000000001</v>
      </c>
      <c r="D46" s="4">
        <v>0</v>
      </c>
      <c r="E46" s="4">
        <f t="shared" si="0"/>
        <v>128.86000000000001</v>
      </c>
      <c r="H46" s="4">
        <v>114012</v>
      </c>
      <c r="I46" s="4">
        <v>9501</v>
      </c>
      <c r="J46" s="19">
        <v>142.25</v>
      </c>
      <c r="K46" s="4">
        <v>0</v>
      </c>
      <c r="L46" s="4">
        <f t="shared" si="1"/>
        <v>288.77</v>
      </c>
    </row>
    <row r="47" spans="1:12" x14ac:dyDescent="0.25">
      <c r="A47" s="4">
        <v>56412</v>
      </c>
      <c r="B47" s="4">
        <v>4701</v>
      </c>
      <c r="C47" s="19">
        <v>131.56</v>
      </c>
      <c r="D47" s="4">
        <v>0</v>
      </c>
      <c r="E47" s="4">
        <f t="shared" si="0"/>
        <v>131.56</v>
      </c>
      <c r="H47" s="4">
        <v>115212</v>
      </c>
      <c r="I47" s="4">
        <v>9601</v>
      </c>
      <c r="J47" s="19">
        <v>145.97999999999999</v>
      </c>
      <c r="K47" s="4">
        <v>0</v>
      </c>
      <c r="L47" s="4">
        <f t="shared" si="1"/>
        <v>292.5</v>
      </c>
    </row>
    <row r="48" spans="1:12" x14ac:dyDescent="0.25">
      <c r="A48" s="4">
        <v>57612</v>
      </c>
      <c r="B48" s="4">
        <v>4801</v>
      </c>
      <c r="C48" s="19">
        <v>134.54</v>
      </c>
      <c r="D48" s="4">
        <v>0</v>
      </c>
      <c r="E48" s="4">
        <f t="shared" si="0"/>
        <v>134.54</v>
      </c>
      <c r="H48" s="4">
        <v>116412</v>
      </c>
      <c r="I48" s="4">
        <v>9701</v>
      </c>
      <c r="J48" s="19">
        <v>149.30000000000001</v>
      </c>
      <c r="K48" s="4">
        <v>0</v>
      </c>
      <c r="L48" s="4">
        <f t="shared" si="1"/>
        <v>295.82000000000005</v>
      </c>
    </row>
    <row r="49" spans="1:12" x14ac:dyDescent="0.25">
      <c r="A49" s="4">
        <v>58812</v>
      </c>
      <c r="B49" s="4">
        <v>4901</v>
      </c>
      <c r="C49" s="19">
        <v>137.18</v>
      </c>
      <c r="D49" s="4">
        <v>0</v>
      </c>
      <c r="E49" s="4">
        <f t="shared" si="0"/>
        <v>137.18</v>
      </c>
      <c r="H49" s="4">
        <v>117612</v>
      </c>
      <c r="I49" s="4">
        <v>9801</v>
      </c>
      <c r="J49" s="19">
        <v>152.41</v>
      </c>
      <c r="K49" s="4">
        <v>0</v>
      </c>
      <c r="L49" s="4">
        <f t="shared" si="1"/>
        <v>298.93</v>
      </c>
    </row>
    <row r="50" spans="1:12" x14ac:dyDescent="0.25">
      <c r="A50" s="4">
        <v>60012</v>
      </c>
      <c r="B50" s="4">
        <v>5001</v>
      </c>
      <c r="C50" s="19">
        <v>139.85</v>
      </c>
      <c r="D50" s="4">
        <v>0</v>
      </c>
      <c r="E50" s="4">
        <f t="shared" si="0"/>
        <v>139.85</v>
      </c>
      <c r="H50" s="4">
        <v>118812</v>
      </c>
      <c r="I50" s="4">
        <v>9901</v>
      </c>
      <c r="J50" s="19">
        <v>155.52000000000001</v>
      </c>
      <c r="K50" s="4">
        <v>0</v>
      </c>
      <c r="L50" s="4">
        <f t="shared" si="1"/>
        <v>302.04000000000002</v>
      </c>
    </row>
    <row r="51" spans="1:12" x14ac:dyDescent="0.25">
      <c r="A51" s="4">
        <v>61212</v>
      </c>
      <c r="B51" s="4">
        <v>5101</v>
      </c>
      <c r="C51" s="19">
        <v>142.80000000000001</v>
      </c>
      <c r="D51" s="4">
        <v>0</v>
      </c>
      <c r="E51" s="4">
        <f t="shared" si="0"/>
        <v>142.80000000000001</v>
      </c>
    </row>
    <row r="52" spans="1:12" x14ac:dyDescent="0.25">
      <c r="A52" s="4">
        <v>62412</v>
      </c>
      <c r="B52" s="4">
        <v>5201</v>
      </c>
      <c r="C52" s="19">
        <v>145.46</v>
      </c>
      <c r="D52" s="4">
        <v>0</v>
      </c>
      <c r="E52" s="4">
        <f t="shared" si="0"/>
        <v>145.46</v>
      </c>
    </row>
    <row r="53" spans="1:12" x14ac:dyDescent="0.25">
      <c r="A53" s="4">
        <v>63612</v>
      </c>
      <c r="B53" s="4">
        <v>5301</v>
      </c>
      <c r="C53" s="19">
        <v>146.52000000000001</v>
      </c>
      <c r="D53" s="4">
        <v>0</v>
      </c>
      <c r="E53" s="4">
        <f t="shared" si="0"/>
        <v>146.52000000000001</v>
      </c>
    </row>
  </sheetData>
  <mergeCells count="3">
    <mergeCell ref="A2:E2"/>
    <mergeCell ref="H2:L2"/>
    <mergeCell ref="A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workbookViewId="0">
      <selection sqref="A1:L1"/>
    </sheetView>
  </sheetViews>
  <sheetFormatPr defaultRowHeight="15" x14ac:dyDescent="0.25"/>
  <cols>
    <col min="1" max="1" width="15.7109375" style="5" customWidth="1"/>
    <col min="2" max="2" width="14.7109375" style="5" bestFit="1" customWidth="1"/>
    <col min="3" max="3" width="14.140625" style="5" bestFit="1" customWidth="1"/>
    <col min="4" max="4" width="15" style="6" bestFit="1" customWidth="1"/>
    <col min="5" max="5" width="10.28515625" style="5" bestFit="1" customWidth="1"/>
    <col min="6" max="7" width="9.140625" style="5"/>
    <col min="8" max="8" width="15.28515625" style="5" customWidth="1"/>
    <col min="9" max="9" width="15.140625" style="5" customWidth="1"/>
    <col min="10" max="10" width="13.42578125" style="5" customWidth="1"/>
    <col min="11" max="11" width="14.140625" style="5" customWidth="1"/>
    <col min="12" max="12" width="20" style="5" customWidth="1"/>
    <col min="13" max="16384" width="9.140625" style="5"/>
  </cols>
  <sheetData>
    <row r="1" spans="1:12" s="18" customFormat="1" ht="54" customHeight="1" x14ac:dyDescent="0.25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49.5" customHeight="1" x14ac:dyDescent="0.25">
      <c r="A2" s="20" t="s">
        <v>8</v>
      </c>
      <c r="B2" s="21"/>
      <c r="C2" s="21"/>
      <c r="D2" s="21"/>
      <c r="E2" s="21"/>
      <c r="H2" s="20" t="s">
        <v>9</v>
      </c>
      <c r="I2" s="21"/>
      <c r="J2" s="21"/>
      <c r="K2" s="21"/>
      <c r="L2" s="21"/>
    </row>
    <row r="3" spans="1:12" s="2" customFormat="1" ht="68.25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19">
        <v>9.42</v>
      </c>
      <c r="D4" s="4">
        <v>0</v>
      </c>
      <c r="E4" s="4">
        <f>C4</f>
        <v>9.42</v>
      </c>
      <c r="H4" s="4">
        <v>64000.08</v>
      </c>
      <c r="I4" s="4">
        <v>5333.34</v>
      </c>
      <c r="J4" s="19">
        <v>2.48</v>
      </c>
      <c r="K4" s="4">
        <v>0</v>
      </c>
      <c r="L4" s="4">
        <f>J4+$C$53</f>
        <v>112.72</v>
      </c>
    </row>
    <row r="5" spans="1:12" x14ac:dyDescent="0.25">
      <c r="A5" s="4">
        <v>6012</v>
      </c>
      <c r="B5" s="4">
        <v>501</v>
      </c>
      <c r="C5" s="19">
        <v>11.4</v>
      </c>
      <c r="D5" s="4">
        <v>0</v>
      </c>
      <c r="E5" s="4">
        <f t="shared" ref="E5:E53" si="0">C5</f>
        <v>11.4</v>
      </c>
      <c r="H5" s="4">
        <v>64812</v>
      </c>
      <c r="I5" s="4">
        <v>5401</v>
      </c>
      <c r="J5" s="19">
        <v>4.5599999999999996</v>
      </c>
      <c r="K5" s="4">
        <v>0</v>
      </c>
      <c r="L5" s="4">
        <f t="shared" ref="L5:L50" si="1">J5+$C$53</f>
        <v>114.8</v>
      </c>
    </row>
    <row r="6" spans="1:12" x14ac:dyDescent="0.25">
      <c r="A6" s="4">
        <v>7212</v>
      </c>
      <c r="B6" s="4">
        <v>601</v>
      </c>
      <c r="C6" s="19">
        <v>13.7</v>
      </c>
      <c r="D6" s="4">
        <v>0</v>
      </c>
      <c r="E6" s="4">
        <f t="shared" si="0"/>
        <v>13.7</v>
      </c>
      <c r="H6" s="4">
        <v>66012</v>
      </c>
      <c r="I6" s="4">
        <v>5501</v>
      </c>
      <c r="J6" s="19">
        <v>7.46</v>
      </c>
      <c r="K6" s="4">
        <v>0</v>
      </c>
      <c r="L6" s="4">
        <f t="shared" si="1"/>
        <v>117.69999999999999</v>
      </c>
    </row>
    <row r="7" spans="1:12" x14ac:dyDescent="0.25">
      <c r="A7" s="4">
        <v>8412</v>
      </c>
      <c r="B7" s="4">
        <v>701</v>
      </c>
      <c r="C7" s="19">
        <v>15.67</v>
      </c>
      <c r="D7" s="4">
        <v>0</v>
      </c>
      <c r="E7" s="4">
        <f t="shared" si="0"/>
        <v>15.67</v>
      </c>
      <c r="H7" s="4">
        <v>67212</v>
      </c>
      <c r="I7" s="4">
        <v>5601</v>
      </c>
      <c r="J7" s="19">
        <v>9.9499999999999993</v>
      </c>
      <c r="K7" s="4">
        <v>0</v>
      </c>
      <c r="L7" s="4">
        <f t="shared" si="1"/>
        <v>120.19</v>
      </c>
    </row>
    <row r="8" spans="1:12" x14ac:dyDescent="0.25">
      <c r="A8" s="4">
        <v>9612</v>
      </c>
      <c r="B8" s="4">
        <v>801</v>
      </c>
      <c r="C8" s="19">
        <v>17.71</v>
      </c>
      <c r="D8" s="4">
        <v>0</v>
      </c>
      <c r="E8" s="4">
        <f t="shared" si="0"/>
        <v>17.71</v>
      </c>
      <c r="H8" s="4">
        <v>68412</v>
      </c>
      <c r="I8" s="4">
        <v>5701</v>
      </c>
      <c r="J8" s="19">
        <v>12.24</v>
      </c>
      <c r="K8" s="4">
        <v>0</v>
      </c>
      <c r="L8" s="4">
        <f t="shared" si="1"/>
        <v>122.47999999999999</v>
      </c>
    </row>
    <row r="9" spans="1:12" x14ac:dyDescent="0.25">
      <c r="A9" s="4">
        <v>10812</v>
      </c>
      <c r="B9" s="4">
        <v>901</v>
      </c>
      <c r="C9" s="19">
        <v>19.68</v>
      </c>
      <c r="D9" s="4">
        <v>0</v>
      </c>
      <c r="E9" s="4">
        <f t="shared" si="0"/>
        <v>19.68</v>
      </c>
      <c r="H9" s="4">
        <v>69612</v>
      </c>
      <c r="I9" s="4">
        <v>5801</v>
      </c>
      <c r="J9" s="19">
        <v>14.72</v>
      </c>
      <c r="K9" s="4">
        <v>0</v>
      </c>
      <c r="L9" s="4">
        <f t="shared" si="1"/>
        <v>124.96</v>
      </c>
    </row>
    <row r="10" spans="1:12" x14ac:dyDescent="0.25">
      <c r="A10" s="4">
        <v>12012</v>
      </c>
      <c r="B10" s="4">
        <v>1001</v>
      </c>
      <c r="C10" s="19">
        <v>22.04</v>
      </c>
      <c r="D10" s="4">
        <v>0</v>
      </c>
      <c r="E10" s="4">
        <f t="shared" si="0"/>
        <v>22.04</v>
      </c>
      <c r="H10" s="4">
        <v>70812</v>
      </c>
      <c r="I10" s="4">
        <v>5901</v>
      </c>
      <c r="J10" s="19">
        <v>17.21</v>
      </c>
      <c r="K10" s="4">
        <v>0</v>
      </c>
      <c r="L10" s="4">
        <f t="shared" si="1"/>
        <v>127.44999999999999</v>
      </c>
    </row>
    <row r="11" spans="1:12" x14ac:dyDescent="0.25">
      <c r="A11" s="4">
        <v>13212</v>
      </c>
      <c r="B11" s="4">
        <v>1101</v>
      </c>
      <c r="C11" s="19">
        <v>24.04</v>
      </c>
      <c r="D11" s="4">
        <v>0</v>
      </c>
      <c r="E11" s="4">
        <f t="shared" si="0"/>
        <v>24.04</v>
      </c>
      <c r="H11" s="4">
        <v>72012</v>
      </c>
      <c r="I11" s="4">
        <v>6001</v>
      </c>
      <c r="J11" s="19">
        <v>20.53</v>
      </c>
      <c r="K11" s="4">
        <v>0</v>
      </c>
      <c r="L11" s="4">
        <f t="shared" si="1"/>
        <v>130.76999999999998</v>
      </c>
    </row>
    <row r="12" spans="1:12" x14ac:dyDescent="0.25">
      <c r="A12" s="4">
        <v>14412</v>
      </c>
      <c r="B12" s="4">
        <v>1201</v>
      </c>
      <c r="C12" s="19">
        <v>26.03</v>
      </c>
      <c r="D12" s="4">
        <v>0</v>
      </c>
      <c r="E12" s="4">
        <f t="shared" si="0"/>
        <v>26.03</v>
      </c>
      <c r="H12" s="4">
        <v>73212</v>
      </c>
      <c r="I12" s="4">
        <v>6101</v>
      </c>
      <c r="J12" s="19">
        <v>22.19</v>
      </c>
      <c r="K12" s="4">
        <v>0</v>
      </c>
      <c r="L12" s="4">
        <f t="shared" si="1"/>
        <v>132.43</v>
      </c>
    </row>
    <row r="13" spans="1:12" x14ac:dyDescent="0.25">
      <c r="A13" s="4">
        <v>15612</v>
      </c>
      <c r="B13" s="4">
        <v>1301</v>
      </c>
      <c r="C13" s="19">
        <v>28.39</v>
      </c>
      <c r="D13" s="4">
        <v>0</v>
      </c>
      <c r="E13" s="4">
        <f t="shared" si="0"/>
        <v>28.39</v>
      </c>
      <c r="H13" s="4">
        <v>74412</v>
      </c>
      <c r="I13" s="4">
        <v>6201</v>
      </c>
      <c r="J13" s="19">
        <v>24.89</v>
      </c>
      <c r="K13" s="4">
        <v>0</v>
      </c>
      <c r="L13" s="4">
        <f t="shared" si="1"/>
        <v>135.13</v>
      </c>
    </row>
    <row r="14" spans="1:12" x14ac:dyDescent="0.25">
      <c r="A14" s="4">
        <v>16812</v>
      </c>
      <c r="B14" s="4">
        <v>1401</v>
      </c>
      <c r="C14" s="19">
        <v>30.36</v>
      </c>
      <c r="D14" s="4">
        <v>0</v>
      </c>
      <c r="E14" s="4">
        <f t="shared" si="0"/>
        <v>30.36</v>
      </c>
      <c r="H14" s="4">
        <v>75612</v>
      </c>
      <c r="I14" s="4">
        <v>6301</v>
      </c>
      <c r="J14" s="19">
        <v>27.37</v>
      </c>
      <c r="K14" s="4">
        <v>0</v>
      </c>
      <c r="L14" s="4">
        <f t="shared" si="1"/>
        <v>137.60999999999999</v>
      </c>
    </row>
    <row r="15" spans="1:12" x14ac:dyDescent="0.25">
      <c r="A15" s="4">
        <v>18012</v>
      </c>
      <c r="B15" s="4">
        <v>1501</v>
      </c>
      <c r="C15" s="19">
        <v>32.35</v>
      </c>
      <c r="D15" s="4">
        <v>0</v>
      </c>
      <c r="E15" s="4">
        <f t="shared" si="0"/>
        <v>32.35</v>
      </c>
      <c r="H15" s="4">
        <v>76812</v>
      </c>
      <c r="I15" s="4">
        <v>6401</v>
      </c>
      <c r="J15" s="19">
        <v>29.86</v>
      </c>
      <c r="K15" s="4">
        <v>0</v>
      </c>
      <c r="L15" s="4">
        <f t="shared" si="1"/>
        <v>140.1</v>
      </c>
    </row>
    <row r="16" spans="1:12" x14ac:dyDescent="0.25">
      <c r="A16" s="4">
        <v>19212</v>
      </c>
      <c r="B16" s="4">
        <v>1601</v>
      </c>
      <c r="C16" s="19">
        <v>34.700000000000003</v>
      </c>
      <c r="D16" s="4">
        <v>0</v>
      </c>
      <c r="E16" s="4">
        <f t="shared" si="0"/>
        <v>34.700000000000003</v>
      </c>
      <c r="H16" s="4">
        <v>78012</v>
      </c>
      <c r="I16" s="4">
        <v>6501</v>
      </c>
      <c r="J16" s="19">
        <v>32.76</v>
      </c>
      <c r="K16" s="4">
        <v>0</v>
      </c>
      <c r="L16" s="4">
        <f t="shared" si="1"/>
        <v>143</v>
      </c>
    </row>
    <row r="17" spans="1:12" x14ac:dyDescent="0.25">
      <c r="A17" s="4">
        <v>20412</v>
      </c>
      <c r="B17" s="4">
        <v>1701</v>
      </c>
      <c r="C17" s="19">
        <v>36.68</v>
      </c>
      <c r="D17" s="4">
        <v>0</v>
      </c>
      <c r="E17" s="4">
        <f t="shared" si="0"/>
        <v>36.68</v>
      </c>
      <c r="H17" s="4">
        <v>79212</v>
      </c>
      <c r="I17" s="4">
        <v>6601</v>
      </c>
      <c r="J17" s="19">
        <v>35.26</v>
      </c>
      <c r="K17" s="4">
        <v>0</v>
      </c>
      <c r="L17" s="4">
        <f t="shared" si="1"/>
        <v>145.5</v>
      </c>
    </row>
    <row r="18" spans="1:12" x14ac:dyDescent="0.25">
      <c r="A18" s="4">
        <v>21612</v>
      </c>
      <c r="B18" s="4">
        <v>1801</v>
      </c>
      <c r="C18" s="19">
        <v>38.69</v>
      </c>
      <c r="D18" s="4">
        <v>0</v>
      </c>
      <c r="E18" s="4">
        <f t="shared" si="0"/>
        <v>38.69</v>
      </c>
      <c r="H18" s="4">
        <v>80412</v>
      </c>
      <c r="I18" s="4">
        <v>6701</v>
      </c>
      <c r="J18" s="19">
        <v>37.119999999999997</v>
      </c>
      <c r="K18" s="4">
        <v>0</v>
      </c>
      <c r="L18" s="4">
        <f t="shared" si="1"/>
        <v>147.35999999999999</v>
      </c>
    </row>
    <row r="19" spans="1:12" x14ac:dyDescent="0.25">
      <c r="A19" s="4">
        <v>22812</v>
      </c>
      <c r="B19" s="4">
        <v>1901</v>
      </c>
      <c r="C19" s="19">
        <v>40.72</v>
      </c>
      <c r="D19" s="4">
        <v>0</v>
      </c>
      <c r="E19" s="4">
        <f t="shared" si="0"/>
        <v>40.72</v>
      </c>
      <c r="H19" s="4">
        <v>81612</v>
      </c>
      <c r="I19" s="4">
        <v>6801</v>
      </c>
      <c r="J19" s="19">
        <v>40.22</v>
      </c>
      <c r="K19" s="4">
        <v>0</v>
      </c>
      <c r="L19" s="4">
        <f t="shared" si="1"/>
        <v>150.45999999999998</v>
      </c>
    </row>
    <row r="20" spans="1:12" x14ac:dyDescent="0.25">
      <c r="A20" s="4">
        <v>24012</v>
      </c>
      <c r="B20" s="4">
        <v>2001</v>
      </c>
      <c r="C20" s="19">
        <v>43.03</v>
      </c>
      <c r="D20" s="4">
        <v>0</v>
      </c>
      <c r="E20" s="4">
        <f t="shared" si="0"/>
        <v>43.03</v>
      </c>
      <c r="H20" s="4">
        <v>82812</v>
      </c>
      <c r="I20" s="4">
        <v>6901</v>
      </c>
      <c r="J20" s="19">
        <v>42.72</v>
      </c>
      <c r="K20" s="4">
        <v>0</v>
      </c>
      <c r="L20" s="4">
        <f t="shared" si="1"/>
        <v>152.95999999999998</v>
      </c>
    </row>
    <row r="21" spans="1:12" x14ac:dyDescent="0.25">
      <c r="A21" s="4">
        <v>25212</v>
      </c>
      <c r="B21" s="4">
        <v>2101</v>
      </c>
      <c r="C21" s="19">
        <v>44.66</v>
      </c>
      <c r="D21" s="4">
        <v>0</v>
      </c>
      <c r="E21" s="4">
        <f t="shared" si="0"/>
        <v>44.66</v>
      </c>
      <c r="H21" s="4">
        <v>84012</v>
      </c>
      <c r="I21" s="4">
        <v>7001</v>
      </c>
      <c r="J21" s="19">
        <v>44.78</v>
      </c>
      <c r="K21" s="4">
        <v>0</v>
      </c>
      <c r="L21" s="4">
        <f t="shared" si="1"/>
        <v>155.01999999999998</v>
      </c>
    </row>
    <row r="22" spans="1:12" x14ac:dyDescent="0.25">
      <c r="A22" s="4">
        <v>26412</v>
      </c>
      <c r="B22" s="4">
        <v>2201</v>
      </c>
      <c r="C22" s="19">
        <v>47.04</v>
      </c>
      <c r="D22" s="4">
        <v>0</v>
      </c>
      <c r="E22" s="4">
        <f t="shared" si="0"/>
        <v>47.04</v>
      </c>
      <c r="H22" s="4">
        <v>85212</v>
      </c>
      <c r="I22" s="4">
        <v>7101</v>
      </c>
      <c r="J22" s="19">
        <v>47.28</v>
      </c>
      <c r="K22" s="4">
        <v>0</v>
      </c>
      <c r="L22" s="4">
        <f t="shared" si="1"/>
        <v>157.51999999999998</v>
      </c>
    </row>
    <row r="23" spans="1:12" x14ac:dyDescent="0.25">
      <c r="A23" s="4">
        <v>27612</v>
      </c>
      <c r="B23" s="4">
        <v>2301</v>
      </c>
      <c r="C23" s="19">
        <v>49.01</v>
      </c>
      <c r="D23" s="4">
        <v>0</v>
      </c>
      <c r="E23" s="4">
        <f t="shared" si="0"/>
        <v>49.01</v>
      </c>
      <c r="H23" s="4">
        <v>86412</v>
      </c>
      <c r="I23" s="4">
        <v>7201</v>
      </c>
      <c r="J23" s="19">
        <v>50.59</v>
      </c>
      <c r="K23" s="4">
        <v>0</v>
      </c>
      <c r="L23" s="4">
        <f t="shared" si="1"/>
        <v>160.82999999999998</v>
      </c>
    </row>
    <row r="24" spans="1:12" x14ac:dyDescent="0.25">
      <c r="A24" s="4">
        <v>28812</v>
      </c>
      <c r="B24" s="4">
        <v>2401</v>
      </c>
      <c r="C24" s="19">
        <v>50.99</v>
      </c>
      <c r="D24" s="4">
        <v>0</v>
      </c>
      <c r="E24" s="4">
        <f t="shared" si="0"/>
        <v>50.99</v>
      </c>
      <c r="H24" s="4">
        <v>87612</v>
      </c>
      <c r="I24" s="4">
        <v>7301</v>
      </c>
      <c r="J24" s="19">
        <v>52.67</v>
      </c>
      <c r="K24" s="4">
        <v>0</v>
      </c>
      <c r="L24" s="4">
        <f t="shared" si="1"/>
        <v>162.91</v>
      </c>
    </row>
    <row r="25" spans="1:12" x14ac:dyDescent="0.25">
      <c r="A25" s="4">
        <v>30012</v>
      </c>
      <c r="B25" s="4">
        <v>2501</v>
      </c>
      <c r="C25" s="19">
        <v>53.33</v>
      </c>
      <c r="D25" s="4">
        <v>0</v>
      </c>
      <c r="E25" s="4">
        <f t="shared" si="0"/>
        <v>53.33</v>
      </c>
      <c r="H25" s="4">
        <v>88812</v>
      </c>
      <c r="I25" s="4">
        <v>7401</v>
      </c>
      <c r="J25" s="19">
        <v>55.15</v>
      </c>
      <c r="K25" s="4">
        <v>0</v>
      </c>
      <c r="L25" s="4">
        <f t="shared" si="1"/>
        <v>165.39</v>
      </c>
    </row>
    <row r="26" spans="1:12" x14ac:dyDescent="0.25">
      <c r="A26" s="4">
        <v>31212</v>
      </c>
      <c r="B26" s="4">
        <v>2601</v>
      </c>
      <c r="C26" s="19">
        <v>55.28</v>
      </c>
      <c r="D26" s="4">
        <v>0</v>
      </c>
      <c r="E26" s="4">
        <f t="shared" si="0"/>
        <v>55.28</v>
      </c>
      <c r="H26" s="4">
        <v>90012</v>
      </c>
      <c r="I26" s="4">
        <v>7501</v>
      </c>
      <c r="J26" s="19">
        <v>57.02</v>
      </c>
      <c r="K26" s="4">
        <v>0</v>
      </c>
      <c r="L26" s="4">
        <f t="shared" si="1"/>
        <v>167.26</v>
      </c>
    </row>
    <row r="27" spans="1:12" x14ac:dyDescent="0.25">
      <c r="A27" s="4">
        <v>32412</v>
      </c>
      <c r="B27" s="4">
        <v>2701</v>
      </c>
      <c r="C27" s="19">
        <v>57.35</v>
      </c>
      <c r="D27" s="4">
        <v>0</v>
      </c>
      <c r="E27" s="4">
        <f t="shared" si="0"/>
        <v>57.35</v>
      </c>
      <c r="H27" s="4">
        <v>91212</v>
      </c>
      <c r="I27" s="4">
        <v>7601</v>
      </c>
      <c r="J27" s="19">
        <v>60.34</v>
      </c>
      <c r="K27" s="4">
        <v>0</v>
      </c>
      <c r="L27" s="4">
        <f t="shared" si="1"/>
        <v>170.57999999999998</v>
      </c>
    </row>
    <row r="28" spans="1:12" x14ac:dyDescent="0.25">
      <c r="A28" s="4">
        <v>33612</v>
      </c>
      <c r="B28" s="4">
        <v>2801</v>
      </c>
      <c r="C28" s="19">
        <v>59.33</v>
      </c>
      <c r="D28" s="4">
        <v>0</v>
      </c>
      <c r="E28" s="4">
        <f t="shared" si="0"/>
        <v>59.33</v>
      </c>
      <c r="H28" s="4">
        <v>92412</v>
      </c>
      <c r="I28" s="4">
        <v>7701</v>
      </c>
      <c r="J28" s="19">
        <v>62.21</v>
      </c>
      <c r="K28" s="4">
        <v>0</v>
      </c>
      <c r="L28" s="4">
        <f t="shared" si="1"/>
        <v>172.45</v>
      </c>
    </row>
    <row r="29" spans="1:12" x14ac:dyDescent="0.25">
      <c r="A29" s="4">
        <v>34812</v>
      </c>
      <c r="B29" s="4">
        <v>2901</v>
      </c>
      <c r="C29" s="19">
        <v>61.31</v>
      </c>
      <c r="D29" s="4">
        <v>0</v>
      </c>
      <c r="E29" s="4">
        <f t="shared" si="0"/>
        <v>61.31</v>
      </c>
      <c r="H29" s="4">
        <v>93612</v>
      </c>
      <c r="I29" s="4">
        <v>7801</v>
      </c>
      <c r="J29" s="19">
        <v>64.69</v>
      </c>
      <c r="K29" s="4">
        <v>0</v>
      </c>
      <c r="L29" s="4">
        <f t="shared" si="1"/>
        <v>174.93</v>
      </c>
    </row>
    <row r="30" spans="1:12" x14ac:dyDescent="0.25">
      <c r="A30" s="4">
        <v>36012</v>
      </c>
      <c r="B30" s="4">
        <v>3001</v>
      </c>
      <c r="C30" s="19">
        <v>63.28</v>
      </c>
      <c r="D30" s="4">
        <v>0</v>
      </c>
      <c r="E30" s="4">
        <f t="shared" si="0"/>
        <v>63.28</v>
      </c>
      <c r="H30" s="4">
        <v>94812</v>
      </c>
      <c r="I30" s="4">
        <v>7901</v>
      </c>
      <c r="J30" s="19">
        <v>68.02</v>
      </c>
      <c r="K30" s="4">
        <v>0</v>
      </c>
      <c r="L30" s="4">
        <f t="shared" si="1"/>
        <v>178.26</v>
      </c>
    </row>
    <row r="31" spans="1:12" x14ac:dyDescent="0.25">
      <c r="A31" s="4">
        <v>37212</v>
      </c>
      <c r="B31" s="4">
        <v>3101</v>
      </c>
      <c r="C31" s="19">
        <v>65.66</v>
      </c>
      <c r="D31" s="4">
        <v>0</v>
      </c>
      <c r="E31" s="4">
        <f t="shared" si="0"/>
        <v>65.66</v>
      </c>
      <c r="H31" s="4">
        <v>96012</v>
      </c>
      <c r="I31" s="4">
        <v>8001</v>
      </c>
      <c r="J31" s="19">
        <v>70.3</v>
      </c>
      <c r="K31" s="4">
        <v>0</v>
      </c>
      <c r="L31" s="4">
        <f t="shared" si="1"/>
        <v>180.54</v>
      </c>
    </row>
    <row r="32" spans="1:12" x14ac:dyDescent="0.25">
      <c r="A32" s="4">
        <v>38412</v>
      </c>
      <c r="B32" s="4">
        <v>3201</v>
      </c>
      <c r="C32" s="19">
        <v>67.63</v>
      </c>
      <c r="D32" s="4">
        <v>0</v>
      </c>
      <c r="E32" s="4">
        <f t="shared" si="0"/>
        <v>67.63</v>
      </c>
      <c r="H32" s="4">
        <v>97212</v>
      </c>
      <c r="I32" s="4">
        <v>8101</v>
      </c>
      <c r="J32" s="19">
        <v>73</v>
      </c>
      <c r="K32" s="4">
        <v>0</v>
      </c>
      <c r="L32" s="4">
        <f t="shared" si="1"/>
        <v>183.24</v>
      </c>
    </row>
    <row r="33" spans="1:12" x14ac:dyDescent="0.25">
      <c r="A33" s="4">
        <v>39612</v>
      </c>
      <c r="B33" s="4">
        <v>3301</v>
      </c>
      <c r="C33" s="19">
        <v>69.66</v>
      </c>
      <c r="D33" s="4">
        <v>0</v>
      </c>
      <c r="E33" s="4">
        <f t="shared" si="0"/>
        <v>69.66</v>
      </c>
      <c r="H33" s="4">
        <v>98412</v>
      </c>
      <c r="I33" s="4">
        <v>8201</v>
      </c>
      <c r="J33" s="19">
        <v>75.28</v>
      </c>
      <c r="K33" s="4">
        <v>0</v>
      </c>
      <c r="L33" s="4">
        <f t="shared" si="1"/>
        <v>185.51999999999998</v>
      </c>
    </row>
    <row r="34" spans="1:12" x14ac:dyDescent="0.25">
      <c r="A34" s="4">
        <v>40812</v>
      </c>
      <c r="B34" s="4">
        <v>3401</v>
      </c>
      <c r="C34" s="19">
        <v>71.64</v>
      </c>
      <c r="D34" s="4">
        <v>0</v>
      </c>
      <c r="E34" s="4">
        <f t="shared" si="0"/>
        <v>71.64</v>
      </c>
      <c r="H34" s="4">
        <v>99612</v>
      </c>
      <c r="I34" s="4">
        <v>8301</v>
      </c>
      <c r="J34" s="19">
        <v>77.959999999999994</v>
      </c>
      <c r="K34" s="4">
        <v>0</v>
      </c>
      <c r="L34" s="4">
        <f t="shared" si="1"/>
        <v>188.2</v>
      </c>
    </row>
    <row r="35" spans="1:12" x14ac:dyDescent="0.25">
      <c r="A35" s="4">
        <v>42012</v>
      </c>
      <c r="B35" s="4">
        <v>3501</v>
      </c>
      <c r="C35" s="19">
        <v>73.64</v>
      </c>
      <c r="D35" s="4">
        <v>0</v>
      </c>
      <c r="E35" s="4">
        <f t="shared" si="0"/>
        <v>73.64</v>
      </c>
      <c r="H35" s="4">
        <v>100812</v>
      </c>
      <c r="I35" s="4">
        <v>8401</v>
      </c>
      <c r="J35" s="19">
        <v>80.040000000000006</v>
      </c>
      <c r="K35" s="4">
        <v>0</v>
      </c>
      <c r="L35" s="4">
        <f t="shared" si="1"/>
        <v>190.28</v>
      </c>
    </row>
    <row r="36" spans="1:12" x14ac:dyDescent="0.25">
      <c r="A36" s="4">
        <v>43212</v>
      </c>
      <c r="B36" s="4">
        <v>3601</v>
      </c>
      <c r="C36" s="19">
        <v>75.61</v>
      </c>
      <c r="D36" s="4">
        <v>0</v>
      </c>
      <c r="E36" s="4">
        <f t="shared" si="0"/>
        <v>75.61</v>
      </c>
      <c r="H36" s="4">
        <v>102012</v>
      </c>
      <c r="I36" s="4">
        <v>8501</v>
      </c>
      <c r="J36" s="19">
        <v>82.74</v>
      </c>
      <c r="K36" s="4">
        <v>0</v>
      </c>
      <c r="L36" s="4">
        <f t="shared" si="1"/>
        <v>192.98</v>
      </c>
    </row>
    <row r="37" spans="1:12" x14ac:dyDescent="0.25">
      <c r="A37" s="4">
        <v>44412</v>
      </c>
      <c r="B37" s="4">
        <v>3701</v>
      </c>
      <c r="C37" s="19">
        <v>77.959999999999994</v>
      </c>
      <c r="D37" s="4">
        <v>0</v>
      </c>
      <c r="E37" s="4">
        <f t="shared" si="0"/>
        <v>77.959999999999994</v>
      </c>
      <c r="H37" s="4">
        <v>103212</v>
      </c>
      <c r="I37" s="4">
        <v>8601</v>
      </c>
      <c r="J37" s="19">
        <v>85.22</v>
      </c>
      <c r="K37" s="4">
        <v>0</v>
      </c>
      <c r="L37" s="4">
        <f t="shared" si="1"/>
        <v>195.45999999999998</v>
      </c>
    </row>
    <row r="38" spans="1:12" x14ac:dyDescent="0.25">
      <c r="A38" s="4">
        <v>45612</v>
      </c>
      <c r="B38" s="4">
        <v>3801</v>
      </c>
      <c r="C38" s="19">
        <v>79.959999999999994</v>
      </c>
      <c r="D38" s="4">
        <v>0</v>
      </c>
      <c r="E38" s="4">
        <f t="shared" si="0"/>
        <v>79.959999999999994</v>
      </c>
      <c r="H38" s="4">
        <v>104412</v>
      </c>
      <c r="I38" s="4">
        <v>8701</v>
      </c>
      <c r="J38" s="19">
        <v>88.13</v>
      </c>
      <c r="K38" s="4">
        <v>0</v>
      </c>
      <c r="L38" s="4">
        <f t="shared" si="1"/>
        <v>198.37</v>
      </c>
    </row>
    <row r="39" spans="1:12" x14ac:dyDescent="0.25">
      <c r="A39" s="4">
        <v>46812</v>
      </c>
      <c r="B39" s="4">
        <v>3901</v>
      </c>
      <c r="C39" s="19">
        <v>81.94</v>
      </c>
      <c r="D39" s="4">
        <v>0</v>
      </c>
      <c r="E39" s="4">
        <f t="shared" si="0"/>
        <v>81.94</v>
      </c>
      <c r="H39" s="4">
        <v>105612</v>
      </c>
      <c r="I39" s="4">
        <v>8801</v>
      </c>
      <c r="J39" s="19">
        <v>90.2</v>
      </c>
      <c r="K39" s="4">
        <v>0</v>
      </c>
      <c r="L39" s="4">
        <f t="shared" si="1"/>
        <v>200.44</v>
      </c>
    </row>
    <row r="40" spans="1:12" x14ac:dyDescent="0.25">
      <c r="A40" s="4">
        <v>48012</v>
      </c>
      <c r="B40" s="4">
        <v>4001</v>
      </c>
      <c r="C40" s="19">
        <v>84.28</v>
      </c>
      <c r="D40" s="4">
        <v>0</v>
      </c>
      <c r="E40" s="4">
        <f t="shared" si="0"/>
        <v>84.28</v>
      </c>
      <c r="H40" s="4">
        <v>106812</v>
      </c>
      <c r="I40" s="4">
        <v>8901</v>
      </c>
      <c r="J40" s="19">
        <v>92.89</v>
      </c>
      <c r="K40" s="4">
        <v>0</v>
      </c>
      <c r="L40" s="4">
        <f t="shared" si="1"/>
        <v>203.13</v>
      </c>
    </row>
    <row r="41" spans="1:12" x14ac:dyDescent="0.25">
      <c r="A41" s="4">
        <v>49212</v>
      </c>
      <c r="B41" s="4">
        <v>4101</v>
      </c>
      <c r="C41" s="19">
        <v>86.29</v>
      </c>
      <c r="D41" s="4">
        <v>0</v>
      </c>
      <c r="E41" s="4">
        <f t="shared" si="0"/>
        <v>86.29</v>
      </c>
      <c r="H41" s="4">
        <v>108012</v>
      </c>
      <c r="I41" s="4">
        <v>9001</v>
      </c>
      <c r="J41" s="19">
        <v>95.18</v>
      </c>
      <c r="K41" s="4">
        <v>0</v>
      </c>
      <c r="L41" s="4">
        <f t="shared" si="1"/>
        <v>205.42000000000002</v>
      </c>
    </row>
    <row r="42" spans="1:12" x14ac:dyDescent="0.25">
      <c r="A42" s="4">
        <v>50412</v>
      </c>
      <c r="B42" s="4">
        <v>4201</v>
      </c>
      <c r="C42" s="19">
        <v>88.57</v>
      </c>
      <c r="D42" s="4">
        <v>0</v>
      </c>
      <c r="E42" s="4">
        <f t="shared" si="0"/>
        <v>88.57</v>
      </c>
      <c r="H42" s="4">
        <v>109212</v>
      </c>
      <c r="I42" s="4">
        <v>9101</v>
      </c>
      <c r="J42" s="19">
        <v>97.87</v>
      </c>
      <c r="K42" s="4">
        <v>0</v>
      </c>
      <c r="L42" s="4">
        <f t="shared" si="1"/>
        <v>208.11</v>
      </c>
    </row>
    <row r="43" spans="1:12" x14ac:dyDescent="0.25">
      <c r="A43" s="4">
        <v>51612</v>
      </c>
      <c r="B43" s="4">
        <v>4301</v>
      </c>
      <c r="C43" s="19">
        <v>90.61</v>
      </c>
      <c r="D43" s="4">
        <v>0</v>
      </c>
      <c r="E43" s="4">
        <f t="shared" si="0"/>
        <v>90.61</v>
      </c>
      <c r="H43" s="4">
        <v>110412</v>
      </c>
      <c r="I43" s="4">
        <v>9201</v>
      </c>
      <c r="J43" s="19">
        <v>100.57</v>
      </c>
      <c r="K43" s="4">
        <v>0</v>
      </c>
      <c r="L43" s="4">
        <f t="shared" si="1"/>
        <v>210.81</v>
      </c>
    </row>
    <row r="44" spans="1:12" x14ac:dyDescent="0.25">
      <c r="A44" s="4">
        <v>52812</v>
      </c>
      <c r="B44" s="4">
        <v>4401</v>
      </c>
      <c r="C44" s="19">
        <v>92.59</v>
      </c>
      <c r="D44" s="4">
        <v>0</v>
      </c>
      <c r="E44" s="4">
        <f t="shared" si="0"/>
        <v>92.59</v>
      </c>
      <c r="H44" s="4">
        <v>111612</v>
      </c>
      <c r="I44" s="4">
        <v>9301</v>
      </c>
      <c r="J44" s="19">
        <v>102.65</v>
      </c>
      <c r="K44" s="4">
        <v>0</v>
      </c>
      <c r="L44" s="4">
        <f t="shared" si="1"/>
        <v>212.89</v>
      </c>
    </row>
    <row r="45" spans="1:12" x14ac:dyDescent="0.25">
      <c r="A45" s="4">
        <v>54012</v>
      </c>
      <c r="B45" s="4">
        <v>4501</v>
      </c>
      <c r="C45" s="19">
        <v>94.97</v>
      </c>
      <c r="D45" s="4">
        <v>0</v>
      </c>
      <c r="E45" s="4">
        <f t="shared" si="0"/>
        <v>94.97</v>
      </c>
      <c r="H45" s="4">
        <v>112812</v>
      </c>
      <c r="I45" s="4">
        <v>9401</v>
      </c>
      <c r="J45" s="19">
        <v>105.13</v>
      </c>
      <c r="K45" s="4">
        <v>0</v>
      </c>
      <c r="L45" s="4">
        <f t="shared" si="1"/>
        <v>215.37</v>
      </c>
    </row>
    <row r="46" spans="1:12" x14ac:dyDescent="0.25">
      <c r="A46" s="4">
        <v>55212</v>
      </c>
      <c r="B46" s="4">
        <v>4601</v>
      </c>
      <c r="C46" s="19">
        <v>96.94</v>
      </c>
      <c r="D46" s="4">
        <v>0</v>
      </c>
      <c r="E46" s="4">
        <f t="shared" si="0"/>
        <v>96.94</v>
      </c>
      <c r="H46" s="4">
        <v>114012</v>
      </c>
      <c r="I46" s="4">
        <v>9501</v>
      </c>
      <c r="J46" s="19">
        <v>108.04</v>
      </c>
      <c r="K46" s="4">
        <v>0</v>
      </c>
      <c r="L46" s="4">
        <f t="shared" si="1"/>
        <v>218.28</v>
      </c>
    </row>
    <row r="47" spans="1:12" x14ac:dyDescent="0.25">
      <c r="A47" s="4">
        <v>56412</v>
      </c>
      <c r="B47" s="4">
        <v>4701</v>
      </c>
      <c r="C47" s="19">
        <v>98.93</v>
      </c>
      <c r="D47" s="4">
        <v>0</v>
      </c>
      <c r="E47" s="4">
        <f t="shared" si="0"/>
        <v>98.93</v>
      </c>
      <c r="H47" s="4">
        <v>115212</v>
      </c>
      <c r="I47" s="4">
        <v>9601</v>
      </c>
      <c r="J47" s="19">
        <v>110.74</v>
      </c>
      <c r="K47" s="4">
        <v>0</v>
      </c>
      <c r="L47" s="4">
        <f t="shared" si="1"/>
        <v>220.98</v>
      </c>
    </row>
    <row r="48" spans="1:12" x14ac:dyDescent="0.25">
      <c r="A48" s="4">
        <v>57612</v>
      </c>
      <c r="B48" s="4">
        <v>4801</v>
      </c>
      <c r="C48" s="19">
        <v>100.9</v>
      </c>
      <c r="D48" s="4">
        <v>0</v>
      </c>
      <c r="E48" s="4">
        <f t="shared" si="0"/>
        <v>100.9</v>
      </c>
      <c r="H48" s="4">
        <v>116412</v>
      </c>
      <c r="I48" s="4">
        <v>9701</v>
      </c>
      <c r="J48" s="19">
        <v>113.02</v>
      </c>
      <c r="K48" s="4">
        <v>0</v>
      </c>
      <c r="L48" s="4">
        <f t="shared" si="1"/>
        <v>223.26</v>
      </c>
    </row>
    <row r="49" spans="1:12" x14ac:dyDescent="0.25">
      <c r="A49" s="4">
        <v>58812</v>
      </c>
      <c r="B49" s="4">
        <v>4901</v>
      </c>
      <c r="C49" s="19">
        <v>103.25</v>
      </c>
      <c r="D49" s="4">
        <v>0</v>
      </c>
      <c r="E49" s="4">
        <f t="shared" si="0"/>
        <v>103.25</v>
      </c>
      <c r="H49" s="4">
        <v>117612</v>
      </c>
      <c r="I49" s="4">
        <v>9801</v>
      </c>
      <c r="J49" s="19">
        <v>115.3</v>
      </c>
      <c r="K49" s="4">
        <v>0</v>
      </c>
      <c r="L49" s="4">
        <f t="shared" si="1"/>
        <v>225.54</v>
      </c>
    </row>
    <row r="50" spans="1:12" x14ac:dyDescent="0.25">
      <c r="A50" s="4">
        <v>60012</v>
      </c>
      <c r="B50" s="4">
        <v>5001</v>
      </c>
      <c r="C50" s="19">
        <v>105.25</v>
      </c>
      <c r="D50" s="4">
        <v>0</v>
      </c>
      <c r="E50" s="4">
        <f t="shared" si="0"/>
        <v>105.25</v>
      </c>
      <c r="H50" s="4">
        <v>118812</v>
      </c>
      <c r="I50" s="4">
        <v>9901</v>
      </c>
      <c r="J50" s="19">
        <v>118.61</v>
      </c>
      <c r="K50" s="4">
        <v>0</v>
      </c>
      <c r="L50" s="4">
        <f t="shared" si="1"/>
        <v>228.85</v>
      </c>
    </row>
    <row r="51" spans="1:12" x14ac:dyDescent="0.25">
      <c r="A51" s="4">
        <v>61212</v>
      </c>
      <c r="B51" s="4">
        <v>5101</v>
      </c>
      <c r="C51" s="19">
        <v>107.24</v>
      </c>
      <c r="D51" s="4">
        <v>0</v>
      </c>
      <c r="E51" s="4">
        <f t="shared" si="0"/>
        <v>107.24</v>
      </c>
    </row>
    <row r="52" spans="1:12" x14ac:dyDescent="0.25">
      <c r="A52" s="4">
        <v>62412</v>
      </c>
      <c r="B52" s="4">
        <v>5201</v>
      </c>
      <c r="C52" s="19">
        <v>109.58</v>
      </c>
      <c r="D52" s="4">
        <v>0</v>
      </c>
      <c r="E52" s="4">
        <f t="shared" si="0"/>
        <v>109.58</v>
      </c>
    </row>
    <row r="53" spans="1:12" x14ac:dyDescent="0.25">
      <c r="A53" s="4">
        <v>63612</v>
      </c>
      <c r="B53" s="4">
        <v>5301</v>
      </c>
      <c r="C53" s="19">
        <v>110.24</v>
      </c>
      <c r="D53" s="4">
        <v>0</v>
      </c>
      <c r="E53" s="4">
        <f t="shared" si="0"/>
        <v>110.24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3"/>
  <sheetViews>
    <sheetView workbookViewId="0">
      <selection sqref="A1:L1"/>
    </sheetView>
  </sheetViews>
  <sheetFormatPr defaultRowHeight="15" x14ac:dyDescent="0.25"/>
  <cols>
    <col min="1" max="1" width="15.7109375" style="8" customWidth="1"/>
    <col min="2" max="2" width="14.7109375" style="8" bestFit="1" customWidth="1"/>
    <col min="3" max="3" width="14.140625" style="8" bestFit="1" customWidth="1"/>
    <col min="4" max="4" width="15" style="9" bestFit="1" customWidth="1"/>
    <col min="5" max="5" width="10.28515625" style="8" bestFit="1" customWidth="1"/>
    <col min="6" max="7" width="9.140625" style="8"/>
    <col min="8" max="8" width="15.28515625" style="8" customWidth="1"/>
    <col min="9" max="9" width="15.140625" style="8" customWidth="1"/>
    <col min="10" max="10" width="13.42578125" style="8" customWidth="1"/>
    <col min="11" max="11" width="14.140625" style="8" customWidth="1"/>
    <col min="12" max="12" width="21" style="8" customWidth="1"/>
    <col min="13" max="16384" width="9.140625" style="8"/>
  </cols>
  <sheetData>
    <row r="1" spans="1:12" s="18" customFormat="1" ht="54" customHeight="1" x14ac:dyDescent="0.25">
      <c r="A1" s="22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48" customHeight="1" x14ac:dyDescent="0.25">
      <c r="A2" s="20" t="s">
        <v>10</v>
      </c>
      <c r="B2" s="21"/>
      <c r="C2" s="21"/>
      <c r="D2" s="21"/>
      <c r="E2" s="21"/>
      <c r="H2" s="20" t="s">
        <v>11</v>
      </c>
      <c r="I2" s="21"/>
      <c r="J2" s="21"/>
      <c r="K2" s="21"/>
      <c r="L2" s="21"/>
    </row>
    <row r="3" spans="1:12" s="2" customFormat="1" ht="69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19">
        <v>2.2200000000000002</v>
      </c>
      <c r="D4" s="19">
        <v>4.51</v>
      </c>
      <c r="E4" s="4">
        <f>C4+D4</f>
        <v>6.73</v>
      </c>
      <c r="H4" s="4">
        <v>64000.08</v>
      </c>
      <c r="I4" s="4">
        <v>5333.34</v>
      </c>
      <c r="J4" s="19">
        <v>2.2799999999999998</v>
      </c>
      <c r="K4" s="4">
        <v>0</v>
      </c>
      <c r="L4" s="4">
        <f>J4+$C$53</f>
        <v>28.150000000000002</v>
      </c>
    </row>
    <row r="5" spans="1:12" x14ac:dyDescent="0.25">
      <c r="A5" s="4">
        <v>6012</v>
      </c>
      <c r="B5" s="4">
        <v>501</v>
      </c>
      <c r="C5" s="19">
        <v>2.72</v>
      </c>
      <c r="D5" s="19">
        <v>5.53</v>
      </c>
      <c r="E5" s="4">
        <f t="shared" ref="E5:E53" si="0">C5+D5</f>
        <v>8.25</v>
      </c>
      <c r="H5" s="4">
        <v>64812</v>
      </c>
      <c r="I5" s="4">
        <v>5401</v>
      </c>
      <c r="J5" s="19">
        <v>3.73</v>
      </c>
      <c r="K5" s="4">
        <v>0</v>
      </c>
      <c r="L5" s="4">
        <f t="shared" ref="L5:L50" si="1">J5+$C$53</f>
        <v>29.6</v>
      </c>
    </row>
    <row r="6" spans="1:12" x14ac:dyDescent="0.25">
      <c r="A6" s="4">
        <v>7212</v>
      </c>
      <c r="B6" s="4">
        <v>601</v>
      </c>
      <c r="C6" s="19">
        <v>3.23</v>
      </c>
      <c r="D6" s="19">
        <v>6.55</v>
      </c>
      <c r="E6" s="4">
        <f t="shared" si="0"/>
        <v>9.7799999999999994</v>
      </c>
      <c r="H6" s="4">
        <v>66012</v>
      </c>
      <c r="I6" s="4">
        <v>5501</v>
      </c>
      <c r="J6" s="19">
        <v>5.39</v>
      </c>
      <c r="K6" s="4">
        <v>0</v>
      </c>
      <c r="L6" s="4">
        <f t="shared" si="1"/>
        <v>31.26</v>
      </c>
    </row>
    <row r="7" spans="1:12" x14ac:dyDescent="0.25">
      <c r="A7" s="4">
        <v>8412</v>
      </c>
      <c r="B7" s="4">
        <v>701</v>
      </c>
      <c r="C7" s="19">
        <v>3.71</v>
      </c>
      <c r="D7" s="19">
        <v>7.52</v>
      </c>
      <c r="E7" s="4">
        <f t="shared" si="0"/>
        <v>11.23</v>
      </c>
      <c r="H7" s="4">
        <v>67212</v>
      </c>
      <c r="I7" s="4">
        <v>5601</v>
      </c>
      <c r="J7" s="19">
        <v>7.46</v>
      </c>
      <c r="K7" s="4">
        <v>0</v>
      </c>
      <c r="L7" s="4">
        <f t="shared" si="1"/>
        <v>33.33</v>
      </c>
    </row>
    <row r="8" spans="1:12" x14ac:dyDescent="0.25">
      <c r="A8" s="4">
        <v>9612</v>
      </c>
      <c r="B8" s="4">
        <v>801</v>
      </c>
      <c r="C8" s="19">
        <v>4.22</v>
      </c>
      <c r="D8" s="19">
        <v>8.57</v>
      </c>
      <c r="E8" s="4">
        <f t="shared" si="0"/>
        <v>12.79</v>
      </c>
      <c r="H8" s="4">
        <v>68412</v>
      </c>
      <c r="I8" s="4">
        <v>5701</v>
      </c>
      <c r="J8" s="19">
        <v>9.1199999999999992</v>
      </c>
      <c r="K8" s="4">
        <v>0</v>
      </c>
      <c r="L8" s="4">
        <f t="shared" si="1"/>
        <v>34.99</v>
      </c>
    </row>
    <row r="9" spans="1:12" x14ac:dyDescent="0.25">
      <c r="A9" s="4">
        <v>10812</v>
      </c>
      <c r="B9" s="4">
        <v>901</v>
      </c>
      <c r="C9" s="19">
        <v>4.6900000000000004</v>
      </c>
      <c r="D9" s="19">
        <v>9.5299999999999994</v>
      </c>
      <c r="E9" s="4">
        <f t="shared" si="0"/>
        <v>14.219999999999999</v>
      </c>
      <c r="H9" s="4">
        <v>69612</v>
      </c>
      <c r="I9" s="4">
        <v>5801</v>
      </c>
      <c r="J9" s="19">
        <v>10.79</v>
      </c>
      <c r="K9" s="4">
        <v>0</v>
      </c>
      <c r="L9" s="4">
        <f t="shared" si="1"/>
        <v>36.659999999999997</v>
      </c>
    </row>
    <row r="10" spans="1:12" x14ac:dyDescent="0.25">
      <c r="A10" s="4">
        <v>12012</v>
      </c>
      <c r="B10" s="4">
        <v>1001</v>
      </c>
      <c r="C10" s="19">
        <v>5.15</v>
      </c>
      <c r="D10" s="19">
        <v>10.44</v>
      </c>
      <c r="E10" s="4">
        <f t="shared" si="0"/>
        <v>15.59</v>
      </c>
      <c r="H10" s="4">
        <v>70812</v>
      </c>
      <c r="I10" s="4">
        <v>5901</v>
      </c>
      <c r="J10" s="19">
        <v>12.44</v>
      </c>
      <c r="K10" s="4">
        <v>0</v>
      </c>
      <c r="L10" s="4">
        <f t="shared" si="1"/>
        <v>38.31</v>
      </c>
    </row>
    <row r="11" spans="1:12" x14ac:dyDescent="0.25">
      <c r="A11" s="4">
        <v>13212</v>
      </c>
      <c r="B11" s="4">
        <v>1101</v>
      </c>
      <c r="C11" s="19">
        <v>5.65</v>
      </c>
      <c r="D11" s="19">
        <v>11.48</v>
      </c>
      <c r="E11" s="4">
        <f t="shared" si="0"/>
        <v>17.130000000000003</v>
      </c>
      <c r="H11" s="4">
        <v>72012</v>
      </c>
      <c r="I11" s="4">
        <v>6001</v>
      </c>
      <c r="J11" s="19">
        <v>14.52</v>
      </c>
      <c r="K11" s="4">
        <v>0</v>
      </c>
      <c r="L11" s="4">
        <f t="shared" si="1"/>
        <v>40.39</v>
      </c>
    </row>
    <row r="12" spans="1:12" x14ac:dyDescent="0.25">
      <c r="A12" s="4">
        <v>14412</v>
      </c>
      <c r="B12" s="4">
        <v>1201</v>
      </c>
      <c r="C12" s="19">
        <v>6.14</v>
      </c>
      <c r="D12" s="19">
        <v>12.48</v>
      </c>
      <c r="E12" s="4">
        <f t="shared" si="0"/>
        <v>18.62</v>
      </c>
      <c r="H12" s="4">
        <v>73212</v>
      </c>
      <c r="I12" s="4">
        <v>6101</v>
      </c>
      <c r="J12" s="19">
        <v>16.579999999999998</v>
      </c>
      <c r="K12" s="4">
        <v>0</v>
      </c>
      <c r="L12" s="4">
        <f t="shared" si="1"/>
        <v>42.45</v>
      </c>
    </row>
    <row r="13" spans="1:12" x14ac:dyDescent="0.25">
      <c r="A13" s="4">
        <v>15612</v>
      </c>
      <c r="B13" s="4">
        <v>1301</v>
      </c>
      <c r="C13" s="19">
        <v>6.62</v>
      </c>
      <c r="D13" s="19">
        <v>13.45</v>
      </c>
      <c r="E13" s="4">
        <f t="shared" si="0"/>
        <v>20.07</v>
      </c>
      <c r="H13" s="4">
        <v>74412</v>
      </c>
      <c r="I13" s="4">
        <v>6201</v>
      </c>
      <c r="J13" s="19">
        <v>17.829999999999998</v>
      </c>
      <c r="K13" s="4">
        <v>0</v>
      </c>
      <c r="L13" s="4">
        <f t="shared" si="1"/>
        <v>43.7</v>
      </c>
    </row>
    <row r="14" spans="1:12" x14ac:dyDescent="0.25">
      <c r="A14" s="4">
        <v>16812</v>
      </c>
      <c r="B14" s="4">
        <v>1401</v>
      </c>
      <c r="C14" s="19">
        <v>7.13</v>
      </c>
      <c r="D14" s="19">
        <v>14.47</v>
      </c>
      <c r="E14" s="4">
        <f t="shared" si="0"/>
        <v>21.6</v>
      </c>
      <c r="H14" s="4">
        <v>75612</v>
      </c>
      <c r="I14" s="4">
        <v>6301</v>
      </c>
      <c r="J14" s="19">
        <v>20.53</v>
      </c>
      <c r="K14" s="4">
        <v>0</v>
      </c>
      <c r="L14" s="4">
        <f t="shared" si="1"/>
        <v>46.400000000000006</v>
      </c>
    </row>
    <row r="15" spans="1:12" x14ac:dyDescent="0.25">
      <c r="A15" s="4">
        <v>18012</v>
      </c>
      <c r="B15" s="4">
        <v>1501</v>
      </c>
      <c r="C15" s="19">
        <v>7.63</v>
      </c>
      <c r="D15" s="19">
        <v>15.49</v>
      </c>
      <c r="E15" s="4">
        <f t="shared" si="0"/>
        <v>23.12</v>
      </c>
      <c r="H15" s="4">
        <v>76812</v>
      </c>
      <c r="I15" s="4">
        <v>6401</v>
      </c>
      <c r="J15" s="19">
        <v>21.56</v>
      </c>
      <c r="K15" s="4">
        <v>0</v>
      </c>
      <c r="L15" s="4">
        <f t="shared" si="1"/>
        <v>47.43</v>
      </c>
    </row>
    <row r="16" spans="1:12" x14ac:dyDescent="0.25">
      <c r="A16" s="4">
        <v>19212</v>
      </c>
      <c r="B16" s="4">
        <v>1601</v>
      </c>
      <c r="C16" s="19">
        <v>8.1199999999999992</v>
      </c>
      <c r="D16" s="19">
        <v>16.489999999999998</v>
      </c>
      <c r="E16" s="4">
        <f t="shared" si="0"/>
        <v>24.61</v>
      </c>
      <c r="H16" s="4">
        <v>78012</v>
      </c>
      <c r="I16" s="4">
        <v>6501</v>
      </c>
      <c r="J16" s="19">
        <v>23.44</v>
      </c>
      <c r="K16" s="4">
        <v>0</v>
      </c>
      <c r="L16" s="4">
        <f t="shared" si="1"/>
        <v>49.31</v>
      </c>
    </row>
    <row r="17" spans="1:12" x14ac:dyDescent="0.25">
      <c r="A17" s="4">
        <v>20412</v>
      </c>
      <c r="B17" s="4">
        <v>1701</v>
      </c>
      <c r="C17" s="19">
        <v>8.6199999999999992</v>
      </c>
      <c r="D17" s="19">
        <v>17.5</v>
      </c>
      <c r="E17" s="4">
        <f t="shared" si="0"/>
        <v>26.119999999999997</v>
      </c>
      <c r="H17" s="4">
        <v>79212</v>
      </c>
      <c r="I17" s="4">
        <v>6601</v>
      </c>
      <c r="J17" s="19">
        <v>24.89</v>
      </c>
      <c r="K17" s="4">
        <v>0</v>
      </c>
      <c r="L17" s="4">
        <f t="shared" si="1"/>
        <v>50.760000000000005</v>
      </c>
    </row>
    <row r="18" spans="1:12" x14ac:dyDescent="0.25">
      <c r="A18" s="4">
        <v>21612</v>
      </c>
      <c r="B18" s="4">
        <v>1801</v>
      </c>
      <c r="C18" s="19">
        <v>9.11</v>
      </c>
      <c r="D18" s="19">
        <v>18.5</v>
      </c>
      <c r="E18" s="4">
        <f t="shared" si="0"/>
        <v>27.61</v>
      </c>
      <c r="H18" s="4">
        <v>80412</v>
      </c>
      <c r="I18" s="4">
        <v>6701</v>
      </c>
      <c r="J18" s="19">
        <v>26.75</v>
      </c>
      <c r="K18" s="4">
        <v>0</v>
      </c>
      <c r="L18" s="4">
        <f t="shared" si="1"/>
        <v>52.620000000000005</v>
      </c>
    </row>
    <row r="19" spans="1:12" x14ac:dyDescent="0.25">
      <c r="A19" s="4">
        <v>22812</v>
      </c>
      <c r="B19" s="4">
        <v>1901</v>
      </c>
      <c r="C19" s="19">
        <v>9.59</v>
      </c>
      <c r="D19" s="19">
        <v>19.48</v>
      </c>
      <c r="E19" s="4">
        <f t="shared" si="0"/>
        <v>29.07</v>
      </c>
      <c r="H19" s="4">
        <v>81612</v>
      </c>
      <c r="I19" s="4">
        <v>6801</v>
      </c>
      <c r="J19" s="19">
        <v>28.62</v>
      </c>
      <c r="K19" s="4">
        <v>0</v>
      </c>
      <c r="L19" s="4">
        <f t="shared" si="1"/>
        <v>54.49</v>
      </c>
    </row>
    <row r="20" spans="1:12" x14ac:dyDescent="0.25">
      <c r="A20" s="4">
        <v>24012</v>
      </c>
      <c r="B20" s="4">
        <v>2001</v>
      </c>
      <c r="C20" s="19">
        <v>10.09</v>
      </c>
      <c r="D20" s="19">
        <v>20.48</v>
      </c>
      <c r="E20" s="4">
        <f t="shared" si="0"/>
        <v>30.57</v>
      </c>
      <c r="H20" s="4">
        <v>82812</v>
      </c>
      <c r="I20" s="4">
        <v>6901</v>
      </c>
      <c r="J20" s="19">
        <v>30.28</v>
      </c>
      <c r="K20" s="4">
        <v>0</v>
      </c>
      <c r="L20" s="4">
        <f t="shared" si="1"/>
        <v>56.150000000000006</v>
      </c>
    </row>
    <row r="21" spans="1:12" x14ac:dyDescent="0.25">
      <c r="A21" s="4">
        <v>25212</v>
      </c>
      <c r="B21" s="4">
        <v>2101</v>
      </c>
      <c r="C21" s="19">
        <v>10.56</v>
      </c>
      <c r="D21" s="19">
        <v>21.44</v>
      </c>
      <c r="E21" s="4">
        <f t="shared" si="0"/>
        <v>32</v>
      </c>
      <c r="H21" s="4">
        <v>84012</v>
      </c>
      <c r="I21" s="4">
        <v>7001</v>
      </c>
      <c r="J21" s="19">
        <v>32.35</v>
      </c>
      <c r="K21" s="4">
        <v>0</v>
      </c>
      <c r="L21" s="4">
        <f t="shared" si="1"/>
        <v>58.22</v>
      </c>
    </row>
    <row r="22" spans="1:12" x14ac:dyDescent="0.25">
      <c r="A22" s="4">
        <v>26412</v>
      </c>
      <c r="B22" s="4">
        <v>2201</v>
      </c>
      <c r="C22" s="19">
        <v>11.04</v>
      </c>
      <c r="D22" s="19">
        <v>22.43</v>
      </c>
      <c r="E22" s="4">
        <f t="shared" si="0"/>
        <v>33.47</v>
      </c>
      <c r="H22" s="4">
        <v>85212</v>
      </c>
      <c r="I22" s="4">
        <v>7101</v>
      </c>
      <c r="J22" s="19">
        <v>34.01</v>
      </c>
      <c r="K22" s="4">
        <v>0</v>
      </c>
      <c r="L22" s="4">
        <f t="shared" si="1"/>
        <v>59.879999999999995</v>
      </c>
    </row>
    <row r="23" spans="1:12" x14ac:dyDescent="0.25">
      <c r="A23" s="4">
        <v>27612</v>
      </c>
      <c r="B23" s="4">
        <v>2301</v>
      </c>
      <c r="C23" s="19">
        <v>11.56</v>
      </c>
      <c r="D23" s="19">
        <v>23.46</v>
      </c>
      <c r="E23" s="4">
        <f t="shared" si="0"/>
        <v>35.020000000000003</v>
      </c>
      <c r="H23" s="4">
        <v>86412</v>
      </c>
      <c r="I23" s="4">
        <v>7201</v>
      </c>
      <c r="J23" s="19">
        <v>35.869999999999997</v>
      </c>
      <c r="K23" s="4">
        <v>0</v>
      </c>
      <c r="L23" s="4">
        <f t="shared" si="1"/>
        <v>61.739999999999995</v>
      </c>
    </row>
    <row r="24" spans="1:12" x14ac:dyDescent="0.25">
      <c r="A24" s="4">
        <v>28812</v>
      </c>
      <c r="B24" s="4">
        <v>2401</v>
      </c>
      <c r="C24" s="19">
        <v>12.04</v>
      </c>
      <c r="D24" s="19">
        <v>24.44</v>
      </c>
      <c r="E24" s="4">
        <f t="shared" si="0"/>
        <v>36.480000000000004</v>
      </c>
      <c r="H24" s="4">
        <v>87612</v>
      </c>
      <c r="I24" s="4">
        <v>7301</v>
      </c>
      <c r="J24" s="19">
        <v>37.119999999999997</v>
      </c>
      <c r="K24" s="4">
        <v>0</v>
      </c>
      <c r="L24" s="4">
        <f t="shared" si="1"/>
        <v>62.989999999999995</v>
      </c>
    </row>
    <row r="25" spans="1:12" x14ac:dyDescent="0.25">
      <c r="A25" s="4">
        <v>30012</v>
      </c>
      <c r="B25" s="4">
        <v>2501</v>
      </c>
      <c r="C25" s="19">
        <v>12.53</v>
      </c>
      <c r="D25" s="19">
        <v>25.44</v>
      </c>
      <c r="E25" s="4">
        <f t="shared" si="0"/>
        <v>37.97</v>
      </c>
      <c r="H25" s="4">
        <v>88812</v>
      </c>
      <c r="I25" s="4">
        <v>7401</v>
      </c>
      <c r="J25" s="19">
        <v>39.4</v>
      </c>
      <c r="K25" s="4">
        <v>0</v>
      </c>
      <c r="L25" s="4">
        <f t="shared" si="1"/>
        <v>65.27</v>
      </c>
    </row>
    <row r="26" spans="1:12" x14ac:dyDescent="0.25">
      <c r="A26" s="4">
        <v>31212</v>
      </c>
      <c r="B26" s="4">
        <v>2601</v>
      </c>
      <c r="C26" s="19">
        <v>13.03</v>
      </c>
      <c r="D26" s="19">
        <v>26.46</v>
      </c>
      <c r="E26" s="4">
        <f t="shared" si="0"/>
        <v>39.49</v>
      </c>
      <c r="H26" s="4">
        <v>90012</v>
      </c>
      <c r="I26" s="4">
        <v>7501</v>
      </c>
      <c r="J26" s="19">
        <v>41.05</v>
      </c>
      <c r="K26" s="4">
        <v>0</v>
      </c>
      <c r="L26" s="4">
        <f t="shared" si="1"/>
        <v>66.92</v>
      </c>
    </row>
    <row r="27" spans="1:12" x14ac:dyDescent="0.25">
      <c r="A27" s="4">
        <v>32412</v>
      </c>
      <c r="B27" s="4">
        <v>2701</v>
      </c>
      <c r="C27" s="19">
        <v>13.51</v>
      </c>
      <c r="D27" s="19">
        <v>27.44</v>
      </c>
      <c r="E27" s="4">
        <f t="shared" si="0"/>
        <v>40.950000000000003</v>
      </c>
      <c r="H27" s="4">
        <v>91212</v>
      </c>
      <c r="I27" s="4">
        <v>7601</v>
      </c>
      <c r="J27" s="19">
        <v>42.92</v>
      </c>
      <c r="K27" s="4">
        <v>0</v>
      </c>
      <c r="L27" s="4">
        <f t="shared" si="1"/>
        <v>68.790000000000006</v>
      </c>
    </row>
    <row r="28" spans="1:12" x14ac:dyDescent="0.25">
      <c r="A28" s="4">
        <v>33612</v>
      </c>
      <c r="B28" s="4">
        <v>2801</v>
      </c>
      <c r="C28" s="19">
        <v>14.03</v>
      </c>
      <c r="D28" s="19">
        <v>28.48</v>
      </c>
      <c r="E28" s="4">
        <f t="shared" si="0"/>
        <v>42.51</v>
      </c>
      <c r="H28" s="4">
        <v>92412</v>
      </c>
      <c r="I28" s="4">
        <v>7701</v>
      </c>
      <c r="J28" s="19">
        <v>44.58</v>
      </c>
      <c r="K28" s="4">
        <v>0</v>
      </c>
      <c r="L28" s="4">
        <f t="shared" si="1"/>
        <v>70.45</v>
      </c>
    </row>
    <row r="29" spans="1:12" x14ac:dyDescent="0.25">
      <c r="A29" s="4">
        <v>34812</v>
      </c>
      <c r="B29" s="4">
        <v>2901</v>
      </c>
      <c r="C29" s="19">
        <v>14.47</v>
      </c>
      <c r="D29" s="19">
        <v>29.38</v>
      </c>
      <c r="E29" s="4">
        <f t="shared" si="0"/>
        <v>43.85</v>
      </c>
      <c r="H29" s="4">
        <v>93612</v>
      </c>
      <c r="I29" s="4">
        <v>7801</v>
      </c>
      <c r="J29" s="19">
        <v>46.86</v>
      </c>
      <c r="K29" s="4">
        <v>0</v>
      </c>
      <c r="L29" s="4">
        <f t="shared" si="1"/>
        <v>72.73</v>
      </c>
    </row>
    <row r="30" spans="1:12" x14ac:dyDescent="0.25">
      <c r="A30" s="4">
        <v>36012</v>
      </c>
      <c r="B30" s="4">
        <v>3001</v>
      </c>
      <c r="C30" s="19">
        <v>14.95</v>
      </c>
      <c r="D30" s="19">
        <v>30.36</v>
      </c>
      <c r="E30" s="4">
        <f t="shared" si="0"/>
        <v>45.31</v>
      </c>
      <c r="H30" s="4">
        <v>94812</v>
      </c>
      <c r="I30" s="4">
        <v>7901</v>
      </c>
      <c r="J30" s="19">
        <v>48.11</v>
      </c>
      <c r="K30" s="4">
        <v>0</v>
      </c>
      <c r="L30" s="4">
        <f t="shared" si="1"/>
        <v>73.98</v>
      </c>
    </row>
    <row r="31" spans="1:12" x14ac:dyDescent="0.25">
      <c r="A31" s="4">
        <v>37212</v>
      </c>
      <c r="B31" s="4">
        <v>3101</v>
      </c>
      <c r="C31" s="19">
        <v>15.44</v>
      </c>
      <c r="D31" s="19">
        <v>31.36</v>
      </c>
      <c r="E31" s="4">
        <f t="shared" si="0"/>
        <v>46.8</v>
      </c>
      <c r="H31" s="4">
        <v>96012</v>
      </c>
      <c r="I31" s="4">
        <v>8001</v>
      </c>
      <c r="J31" s="19">
        <v>50.59</v>
      </c>
      <c r="K31" s="4">
        <v>0</v>
      </c>
      <c r="L31" s="4">
        <f t="shared" si="1"/>
        <v>76.460000000000008</v>
      </c>
    </row>
    <row r="32" spans="1:12" x14ac:dyDescent="0.25">
      <c r="A32" s="4">
        <v>38412</v>
      </c>
      <c r="B32" s="4">
        <v>3201</v>
      </c>
      <c r="C32" s="19">
        <v>15.96</v>
      </c>
      <c r="D32" s="19">
        <v>32.4</v>
      </c>
      <c r="E32" s="4">
        <f t="shared" si="0"/>
        <v>48.36</v>
      </c>
      <c r="H32" s="4">
        <v>97212</v>
      </c>
      <c r="I32" s="4">
        <v>8101</v>
      </c>
      <c r="J32" s="19">
        <v>51.84</v>
      </c>
      <c r="K32" s="4">
        <v>0</v>
      </c>
      <c r="L32" s="4">
        <f t="shared" si="1"/>
        <v>77.710000000000008</v>
      </c>
    </row>
    <row r="33" spans="1:12" x14ac:dyDescent="0.25">
      <c r="A33" s="4">
        <v>39612</v>
      </c>
      <c r="B33" s="4">
        <v>3301</v>
      </c>
      <c r="C33" s="19">
        <v>16.45</v>
      </c>
      <c r="D33" s="19">
        <v>33.4</v>
      </c>
      <c r="E33" s="4">
        <f t="shared" si="0"/>
        <v>49.849999999999994</v>
      </c>
      <c r="H33" s="4">
        <v>98412</v>
      </c>
      <c r="I33" s="4">
        <v>8201</v>
      </c>
      <c r="J33" s="19">
        <v>54.12</v>
      </c>
      <c r="K33" s="4">
        <v>0</v>
      </c>
      <c r="L33" s="4">
        <f t="shared" si="1"/>
        <v>79.989999999999995</v>
      </c>
    </row>
    <row r="34" spans="1:12" x14ac:dyDescent="0.25">
      <c r="A34" s="4">
        <v>40812</v>
      </c>
      <c r="B34" s="4">
        <v>3401</v>
      </c>
      <c r="C34" s="19">
        <v>16.899999999999999</v>
      </c>
      <c r="D34" s="19">
        <v>34.32</v>
      </c>
      <c r="E34" s="4">
        <f t="shared" si="0"/>
        <v>51.22</v>
      </c>
      <c r="H34" s="4">
        <v>99612</v>
      </c>
      <c r="I34" s="4">
        <v>8301</v>
      </c>
      <c r="J34" s="19">
        <v>55.37</v>
      </c>
      <c r="K34" s="4">
        <v>0</v>
      </c>
      <c r="L34" s="4">
        <f t="shared" si="1"/>
        <v>81.239999999999995</v>
      </c>
    </row>
    <row r="35" spans="1:12" x14ac:dyDescent="0.25">
      <c r="A35" s="4">
        <v>42012</v>
      </c>
      <c r="B35" s="4">
        <v>3501</v>
      </c>
      <c r="C35" s="19">
        <v>17.399999999999999</v>
      </c>
      <c r="D35" s="19">
        <v>35.340000000000003</v>
      </c>
      <c r="E35" s="4">
        <f t="shared" si="0"/>
        <v>52.74</v>
      </c>
      <c r="H35" s="4">
        <v>100812</v>
      </c>
      <c r="I35" s="4">
        <v>8401</v>
      </c>
      <c r="J35" s="19">
        <v>56.82</v>
      </c>
      <c r="K35" s="4">
        <v>0</v>
      </c>
      <c r="L35" s="4">
        <f t="shared" si="1"/>
        <v>82.69</v>
      </c>
    </row>
    <row r="36" spans="1:12" x14ac:dyDescent="0.25">
      <c r="A36" s="4">
        <v>43212</v>
      </c>
      <c r="B36" s="4">
        <v>3601</v>
      </c>
      <c r="C36" s="19">
        <v>17.89</v>
      </c>
      <c r="D36" s="19">
        <v>36.340000000000003</v>
      </c>
      <c r="E36" s="4">
        <f t="shared" si="0"/>
        <v>54.230000000000004</v>
      </c>
      <c r="H36" s="4">
        <v>102012</v>
      </c>
      <c r="I36" s="4">
        <v>8501</v>
      </c>
      <c r="J36" s="19">
        <v>59.3</v>
      </c>
      <c r="K36" s="4">
        <v>0</v>
      </c>
      <c r="L36" s="4">
        <f t="shared" si="1"/>
        <v>85.17</v>
      </c>
    </row>
    <row r="37" spans="1:12" x14ac:dyDescent="0.25">
      <c r="A37" s="4">
        <v>44412</v>
      </c>
      <c r="B37" s="4">
        <v>3701</v>
      </c>
      <c r="C37" s="19">
        <v>18.37</v>
      </c>
      <c r="D37" s="19">
        <v>37.299999999999997</v>
      </c>
      <c r="E37" s="4">
        <f t="shared" si="0"/>
        <v>55.67</v>
      </c>
      <c r="H37" s="4">
        <v>103212</v>
      </c>
      <c r="I37" s="4">
        <v>8601</v>
      </c>
      <c r="J37" s="19">
        <v>60.55</v>
      </c>
      <c r="K37" s="4">
        <v>0</v>
      </c>
      <c r="L37" s="4">
        <f t="shared" si="1"/>
        <v>86.42</v>
      </c>
    </row>
    <row r="38" spans="1:12" x14ac:dyDescent="0.25">
      <c r="A38" s="4">
        <v>45612</v>
      </c>
      <c r="B38" s="4">
        <v>3801</v>
      </c>
      <c r="C38" s="19">
        <v>18.88</v>
      </c>
      <c r="D38" s="19">
        <v>38.33</v>
      </c>
      <c r="E38" s="4">
        <f t="shared" si="0"/>
        <v>57.209999999999994</v>
      </c>
      <c r="H38" s="4">
        <v>104412</v>
      </c>
      <c r="I38" s="4">
        <v>8701</v>
      </c>
      <c r="J38" s="19">
        <v>62.21</v>
      </c>
      <c r="K38" s="4">
        <v>0</v>
      </c>
      <c r="L38" s="4">
        <f t="shared" si="1"/>
        <v>88.08</v>
      </c>
    </row>
    <row r="39" spans="1:12" x14ac:dyDescent="0.25">
      <c r="A39" s="4">
        <v>46812</v>
      </c>
      <c r="B39" s="4">
        <v>3901</v>
      </c>
      <c r="C39" s="19">
        <v>19.37</v>
      </c>
      <c r="D39" s="19">
        <v>39.31</v>
      </c>
      <c r="E39" s="4">
        <f t="shared" si="0"/>
        <v>58.680000000000007</v>
      </c>
      <c r="H39" s="4">
        <v>105612</v>
      </c>
      <c r="I39" s="4">
        <v>8801</v>
      </c>
      <c r="J39" s="19">
        <v>64.28</v>
      </c>
      <c r="K39" s="4">
        <v>0</v>
      </c>
      <c r="L39" s="4">
        <f t="shared" si="1"/>
        <v>90.15</v>
      </c>
    </row>
    <row r="40" spans="1:12" x14ac:dyDescent="0.25">
      <c r="A40" s="4">
        <v>48012</v>
      </c>
      <c r="B40" s="4">
        <v>4001</v>
      </c>
      <c r="C40" s="19">
        <v>19.86</v>
      </c>
      <c r="D40" s="19">
        <v>40.31</v>
      </c>
      <c r="E40" s="4">
        <f t="shared" si="0"/>
        <v>60.17</v>
      </c>
      <c r="H40" s="4">
        <v>106812</v>
      </c>
      <c r="I40" s="4">
        <v>8901</v>
      </c>
      <c r="J40" s="19">
        <v>66.36</v>
      </c>
      <c r="K40" s="4">
        <v>0</v>
      </c>
      <c r="L40" s="4">
        <f t="shared" si="1"/>
        <v>92.23</v>
      </c>
    </row>
    <row r="41" spans="1:12" x14ac:dyDescent="0.25">
      <c r="A41" s="4">
        <v>49212</v>
      </c>
      <c r="B41" s="4">
        <v>4101</v>
      </c>
      <c r="C41" s="19">
        <v>20.350000000000001</v>
      </c>
      <c r="D41" s="19">
        <v>41.33</v>
      </c>
      <c r="E41" s="4">
        <f t="shared" si="0"/>
        <v>61.68</v>
      </c>
      <c r="H41" s="4">
        <v>108012</v>
      </c>
      <c r="I41" s="4">
        <v>9001</v>
      </c>
      <c r="J41" s="19">
        <v>68.02</v>
      </c>
      <c r="K41" s="4">
        <v>0</v>
      </c>
      <c r="L41" s="4">
        <f t="shared" si="1"/>
        <v>93.89</v>
      </c>
    </row>
    <row r="42" spans="1:12" x14ac:dyDescent="0.25">
      <c r="A42" s="4">
        <v>50412</v>
      </c>
      <c r="B42" s="4">
        <v>4201</v>
      </c>
      <c r="C42" s="19">
        <v>20.84</v>
      </c>
      <c r="D42" s="19">
        <v>42.32</v>
      </c>
      <c r="E42" s="4">
        <f t="shared" si="0"/>
        <v>63.16</v>
      </c>
      <c r="H42" s="4">
        <v>109212</v>
      </c>
      <c r="I42" s="4">
        <v>9101</v>
      </c>
      <c r="J42" s="19">
        <v>69.47</v>
      </c>
      <c r="K42" s="4">
        <v>0</v>
      </c>
      <c r="L42" s="4">
        <f t="shared" si="1"/>
        <v>95.34</v>
      </c>
    </row>
    <row r="43" spans="1:12" x14ac:dyDescent="0.25">
      <c r="A43" s="4">
        <v>51612</v>
      </c>
      <c r="B43" s="4">
        <v>4301</v>
      </c>
      <c r="C43" s="19">
        <v>21.3</v>
      </c>
      <c r="D43" s="19">
        <v>43.25</v>
      </c>
      <c r="E43" s="4">
        <f t="shared" si="0"/>
        <v>64.55</v>
      </c>
      <c r="H43" s="4">
        <v>110412</v>
      </c>
      <c r="I43" s="4">
        <v>9201</v>
      </c>
      <c r="J43" s="19">
        <v>70.92</v>
      </c>
      <c r="K43" s="4">
        <v>0</v>
      </c>
      <c r="L43" s="4">
        <f t="shared" si="1"/>
        <v>96.79</v>
      </c>
    </row>
    <row r="44" spans="1:12" x14ac:dyDescent="0.25">
      <c r="A44" s="4">
        <v>52812</v>
      </c>
      <c r="B44" s="4">
        <v>4401</v>
      </c>
      <c r="C44" s="19">
        <v>21.8</v>
      </c>
      <c r="D44" s="19">
        <v>44.26</v>
      </c>
      <c r="E44" s="4">
        <f t="shared" si="0"/>
        <v>66.06</v>
      </c>
      <c r="H44" s="4">
        <v>111612</v>
      </c>
      <c r="I44" s="4">
        <v>9301</v>
      </c>
      <c r="J44" s="19">
        <v>73.2</v>
      </c>
      <c r="K44" s="4">
        <v>0</v>
      </c>
      <c r="L44" s="4">
        <f t="shared" si="1"/>
        <v>99.070000000000007</v>
      </c>
    </row>
    <row r="45" spans="1:12" x14ac:dyDescent="0.25">
      <c r="A45" s="4">
        <v>54012</v>
      </c>
      <c r="B45" s="4">
        <v>4501</v>
      </c>
      <c r="C45" s="19">
        <v>22.3</v>
      </c>
      <c r="D45" s="19">
        <v>45.26</v>
      </c>
      <c r="E45" s="4">
        <f t="shared" si="0"/>
        <v>67.56</v>
      </c>
      <c r="H45" s="4">
        <v>112812</v>
      </c>
      <c r="I45" s="4">
        <v>9401</v>
      </c>
      <c r="J45" s="19">
        <v>75.06</v>
      </c>
      <c r="K45" s="4">
        <v>0</v>
      </c>
      <c r="L45" s="4">
        <f t="shared" si="1"/>
        <v>100.93</v>
      </c>
    </row>
    <row r="46" spans="1:12" x14ac:dyDescent="0.25">
      <c r="A46" s="4">
        <v>55212</v>
      </c>
      <c r="B46" s="4">
        <v>4601</v>
      </c>
      <c r="C46" s="19">
        <v>22.79</v>
      </c>
      <c r="D46" s="19">
        <v>46.26</v>
      </c>
      <c r="E46" s="4">
        <f t="shared" si="0"/>
        <v>69.05</v>
      </c>
      <c r="H46" s="4">
        <v>114012</v>
      </c>
      <c r="I46" s="4">
        <v>9501</v>
      </c>
      <c r="J46" s="19">
        <v>76.73</v>
      </c>
      <c r="K46" s="4">
        <v>0</v>
      </c>
      <c r="L46" s="4">
        <f t="shared" si="1"/>
        <v>102.60000000000001</v>
      </c>
    </row>
    <row r="47" spans="1:12" x14ac:dyDescent="0.25">
      <c r="A47" s="4">
        <v>56412</v>
      </c>
      <c r="B47" s="4">
        <v>4701</v>
      </c>
      <c r="C47" s="19">
        <v>23.27</v>
      </c>
      <c r="D47" s="19">
        <v>47.24</v>
      </c>
      <c r="E47" s="4">
        <f t="shared" si="0"/>
        <v>70.510000000000005</v>
      </c>
      <c r="H47" s="4">
        <v>115212</v>
      </c>
      <c r="I47" s="4">
        <v>9601</v>
      </c>
      <c r="J47" s="19">
        <v>78.790000000000006</v>
      </c>
      <c r="K47" s="4">
        <v>0</v>
      </c>
      <c r="L47" s="4">
        <f t="shared" si="1"/>
        <v>104.66000000000001</v>
      </c>
    </row>
    <row r="48" spans="1:12" x14ac:dyDescent="0.25">
      <c r="A48" s="4">
        <v>57612</v>
      </c>
      <c r="B48" s="4">
        <v>4801</v>
      </c>
      <c r="C48" s="19">
        <v>23.76</v>
      </c>
      <c r="D48" s="19">
        <v>48.23</v>
      </c>
      <c r="E48" s="4">
        <f t="shared" si="0"/>
        <v>71.989999999999995</v>
      </c>
      <c r="H48" s="4">
        <v>116412</v>
      </c>
      <c r="I48" s="4">
        <v>9701</v>
      </c>
      <c r="J48" s="19">
        <v>80.040000000000006</v>
      </c>
      <c r="K48" s="4">
        <v>0</v>
      </c>
      <c r="L48" s="4">
        <f t="shared" si="1"/>
        <v>105.91000000000001</v>
      </c>
    </row>
    <row r="49" spans="1:12" x14ac:dyDescent="0.25">
      <c r="A49" s="4">
        <v>58812</v>
      </c>
      <c r="B49" s="4">
        <v>4901</v>
      </c>
      <c r="C49" s="19">
        <v>24.26</v>
      </c>
      <c r="D49" s="19">
        <v>49.26</v>
      </c>
      <c r="E49" s="4">
        <f t="shared" si="0"/>
        <v>73.52</v>
      </c>
      <c r="H49" s="4">
        <v>117612</v>
      </c>
      <c r="I49" s="4">
        <v>9801</v>
      </c>
      <c r="J49" s="19">
        <v>82.52</v>
      </c>
      <c r="K49" s="4">
        <v>0</v>
      </c>
      <c r="L49" s="4">
        <f t="shared" si="1"/>
        <v>108.39</v>
      </c>
    </row>
    <row r="50" spans="1:12" x14ac:dyDescent="0.25">
      <c r="A50" s="4">
        <v>60012</v>
      </c>
      <c r="B50" s="4">
        <v>5001</v>
      </c>
      <c r="C50" s="19">
        <v>24.76</v>
      </c>
      <c r="D50" s="19">
        <v>50.27</v>
      </c>
      <c r="E50" s="4">
        <f t="shared" si="0"/>
        <v>75.03</v>
      </c>
      <c r="H50" s="4">
        <v>118812</v>
      </c>
      <c r="I50" s="4">
        <v>9901</v>
      </c>
      <c r="J50" s="19">
        <v>83.77</v>
      </c>
      <c r="K50" s="4">
        <v>0</v>
      </c>
      <c r="L50" s="4">
        <f t="shared" si="1"/>
        <v>109.64</v>
      </c>
    </row>
    <row r="51" spans="1:12" x14ac:dyDescent="0.25">
      <c r="A51" s="4">
        <v>61212</v>
      </c>
      <c r="B51" s="4">
        <v>5101</v>
      </c>
      <c r="C51" s="19">
        <v>25.21</v>
      </c>
      <c r="D51" s="19">
        <v>51.19</v>
      </c>
      <c r="E51" s="4">
        <f t="shared" si="0"/>
        <v>76.400000000000006</v>
      </c>
    </row>
    <row r="52" spans="1:12" x14ac:dyDescent="0.25">
      <c r="A52" s="4">
        <v>62412</v>
      </c>
      <c r="B52" s="4">
        <v>5201</v>
      </c>
      <c r="C52" s="19">
        <v>25.7</v>
      </c>
      <c r="D52" s="19">
        <v>52.19</v>
      </c>
      <c r="E52" s="4">
        <f t="shared" si="0"/>
        <v>77.89</v>
      </c>
    </row>
    <row r="53" spans="1:12" x14ac:dyDescent="0.25">
      <c r="A53" s="4">
        <v>63612</v>
      </c>
      <c r="B53" s="4">
        <v>5301</v>
      </c>
      <c r="C53" s="19">
        <v>25.87</v>
      </c>
      <c r="D53" s="19">
        <v>52.51</v>
      </c>
      <c r="E53" s="4">
        <f t="shared" si="0"/>
        <v>78.38</v>
      </c>
    </row>
  </sheetData>
  <mergeCells count="3">
    <mergeCell ref="A2:E2"/>
    <mergeCell ref="H2:L2"/>
    <mergeCell ref="A1:L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3"/>
  <sheetViews>
    <sheetView workbookViewId="0">
      <selection sqref="A1:L1"/>
    </sheetView>
  </sheetViews>
  <sheetFormatPr defaultRowHeight="15" x14ac:dyDescent="0.25"/>
  <cols>
    <col min="1" max="1" width="15.7109375" style="7" customWidth="1"/>
    <col min="2" max="2" width="14.7109375" style="7" bestFit="1" customWidth="1"/>
    <col min="3" max="3" width="14.140625" style="7" bestFit="1" customWidth="1"/>
    <col min="4" max="4" width="15" style="10" bestFit="1" customWidth="1"/>
    <col min="5" max="5" width="10.28515625" style="7" bestFit="1" customWidth="1"/>
    <col min="6" max="7" width="9.140625" style="7"/>
    <col min="8" max="8" width="15.28515625" style="7" customWidth="1"/>
    <col min="9" max="9" width="15.140625" style="7" customWidth="1"/>
    <col min="10" max="10" width="13.42578125" style="7" customWidth="1"/>
    <col min="11" max="11" width="14.140625" style="7" customWidth="1"/>
    <col min="12" max="12" width="22.28515625" style="7" customWidth="1"/>
    <col min="13" max="16384" width="9.140625" style="7"/>
  </cols>
  <sheetData>
    <row r="1" spans="1:12" s="18" customFormat="1" ht="54" customHeight="1" x14ac:dyDescent="0.25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51" customHeight="1" x14ac:dyDescent="0.25">
      <c r="A2" s="20" t="s">
        <v>12</v>
      </c>
      <c r="B2" s="21"/>
      <c r="C2" s="21"/>
      <c r="D2" s="21"/>
      <c r="E2" s="21"/>
      <c r="H2" s="20" t="s">
        <v>13</v>
      </c>
      <c r="I2" s="21"/>
      <c r="J2" s="21"/>
      <c r="K2" s="21"/>
      <c r="L2" s="21"/>
    </row>
    <row r="3" spans="1:12" s="11" customFormat="1" ht="48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19">
        <v>1.1399999999999999</v>
      </c>
      <c r="D4" s="19">
        <v>3.82</v>
      </c>
      <c r="E4" s="4">
        <f>C4+D4</f>
        <v>4.96</v>
      </c>
      <c r="H4" s="4">
        <v>64000.08</v>
      </c>
      <c r="I4" s="4">
        <v>5333.34</v>
      </c>
      <c r="J4" s="19">
        <v>1.87</v>
      </c>
      <c r="K4" s="4">
        <v>0</v>
      </c>
      <c r="L4" s="4">
        <f>J4+$C$53</f>
        <v>15.09</v>
      </c>
    </row>
    <row r="5" spans="1:12" x14ac:dyDescent="0.25">
      <c r="A5" s="4">
        <v>6012</v>
      </c>
      <c r="B5" s="4">
        <v>501</v>
      </c>
      <c r="C5" s="19">
        <v>1.4</v>
      </c>
      <c r="D5" s="19">
        <v>4.68</v>
      </c>
      <c r="E5" s="4">
        <f t="shared" ref="E5:E53" si="0">C5+D5</f>
        <v>6.08</v>
      </c>
      <c r="H5" s="4">
        <v>64812</v>
      </c>
      <c r="I5" s="4">
        <v>5401</v>
      </c>
      <c r="J5" s="19">
        <v>2.9</v>
      </c>
      <c r="K5" s="4">
        <v>0</v>
      </c>
      <c r="L5" s="4">
        <f t="shared" ref="L5:L50" si="1">J5+$C$53</f>
        <v>16.12</v>
      </c>
    </row>
    <row r="6" spans="1:12" x14ac:dyDescent="0.25">
      <c r="A6" s="4">
        <v>7212</v>
      </c>
      <c r="B6" s="4">
        <v>601</v>
      </c>
      <c r="C6" s="19">
        <v>1.64</v>
      </c>
      <c r="D6" s="19">
        <v>5.52</v>
      </c>
      <c r="E6" s="4">
        <f t="shared" si="0"/>
        <v>7.1599999999999993</v>
      </c>
      <c r="H6" s="4">
        <v>66012</v>
      </c>
      <c r="I6" s="4">
        <v>5501</v>
      </c>
      <c r="J6" s="19">
        <v>3.73</v>
      </c>
      <c r="K6" s="4">
        <v>0</v>
      </c>
      <c r="L6" s="4">
        <f t="shared" si="1"/>
        <v>16.95</v>
      </c>
    </row>
    <row r="7" spans="1:12" x14ac:dyDescent="0.25">
      <c r="A7" s="4">
        <v>8412</v>
      </c>
      <c r="B7" s="4">
        <v>701</v>
      </c>
      <c r="C7" s="19">
        <v>1.9</v>
      </c>
      <c r="D7" s="19">
        <v>6.36</v>
      </c>
      <c r="E7" s="4">
        <f t="shared" si="0"/>
        <v>8.26</v>
      </c>
      <c r="H7" s="4">
        <v>67212</v>
      </c>
      <c r="I7" s="4">
        <v>5601</v>
      </c>
      <c r="J7" s="19">
        <v>5.39</v>
      </c>
      <c r="K7" s="4">
        <v>0</v>
      </c>
      <c r="L7" s="4">
        <f t="shared" si="1"/>
        <v>18.61</v>
      </c>
    </row>
    <row r="8" spans="1:12" x14ac:dyDescent="0.25">
      <c r="A8" s="4">
        <v>9612</v>
      </c>
      <c r="B8" s="4">
        <v>801</v>
      </c>
      <c r="C8" s="19">
        <v>2.15</v>
      </c>
      <c r="D8" s="19">
        <v>7.2</v>
      </c>
      <c r="E8" s="4">
        <f t="shared" si="0"/>
        <v>9.35</v>
      </c>
      <c r="H8" s="4">
        <v>68412</v>
      </c>
      <c r="I8" s="4">
        <v>5701</v>
      </c>
      <c r="J8" s="19">
        <v>6.64</v>
      </c>
      <c r="K8" s="4">
        <v>0</v>
      </c>
      <c r="L8" s="4">
        <f t="shared" si="1"/>
        <v>19.86</v>
      </c>
    </row>
    <row r="9" spans="1:12" x14ac:dyDescent="0.25">
      <c r="A9" s="4">
        <v>10812</v>
      </c>
      <c r="B9" s="4">
        <v>901</v>
      </c>
      <c r="C9" s="19">
        <v>2.41</v>
      </c>
      <c r="D9" s="19">
        <v>8.06</v>
      </c>
      <c r="E9" s="4">
        <f t="shared" si="0"/>
        <v>10.47</v>
      </c>
      <c r="H9" s="4">
        <v>69612</v>
      </c>
      <c r="I9" s="4">
        <v>5801</v>
      </c>
      <c r="J9" s="19">
        <v>8.2899999999999991</v>
      </c>
      <c r="K9" s="4">
        <v>0</v>
      </c>
      <c r="L9" s="4">
        <f t="shared" si="1"/>
        <v>21.509999999999998</v>
      </c>
    </row>
    <row r="10" spans="1:12" x14ac:dyDescent="0.25">
      <c r="A10" s="4">
        <v>12012</v>
      </c>
      <c r="B10" s="4">
        <v>1001</v>
      </c>
      <c r="C10" s="19">
        <v>2.64</v>
      </c>
      <c r="D10" s="19">
        <v>8.83</v>
      </c>
      <c r="E10" s="4">
        <f t="shared" si="0"/>
        <v>11.47</v>
      </c>
      <c r="H10" s="4">
        <v>70812</v>
      </c>
      <c r="I10" s="4">
        <v>5901</v>
      </c>
      <c r="J10" s="19">
        <v>9.34</v>
      </c>
      <c r="K10" s="4">
        <v>0</v>
      </c>
      <c r="L10" s="4">
        <f t="shared" si="1"/>
        <v>22.560000000000002</v>
      </c>
    </row>
    <row r="11" spans="1:12" x14ac:dyDescent="0.25">
      <c r="A11" s="4">
        <v>13212</v>
      </c>
      <c r="B11" s="4">
        <v>1101</v>
      </c>
      <c r="C11" s="19">
        <v>2.88</v>
      </c>
      <c r="D11" s="19">
        <v>9.65</v>
      </c>
      <c r="E11" s="4">
        <f t="shared" si="0"/>
        <v>12.530000000000001</v>
      </c>
      <c r="H11" s="4">
        <v>72012</v>
      </c>
      <c r="I11" s="4">
        <v>6001</v>
      </c>
      <c r="J11" s="19">
        <v>10.79</v>
      </c>
      <c r="K11" s="4">
        <v>0</v>
      </c>
      <c r="L11" s="4">
        <f t="shared" si="1"/>
        <v>24.009999999999998</v>
      </c>
    </row>
    <row r="12" spans="1:12" x14ac:dyDescent="0.25">
      <c r="A12" s="4">
        <v>14412</v>
      </c>
      <c r="B12" s="4">
        <v>1201</v>
      </c>
      <c r="C12" s="19">
        <v>3.14</v>
      </c>
      <c r="D12" s="19">
        <v>10.52</v>
      </c>
      <c r="E12" s="4">
        <f t="shared" si="0"/>
        <v>13.66</v>
      </c>
      <c r="H12" s="4">
        <v>73212</v>
      </c>
      <c r="I12" s="4">
        <v>6101</v>
      </c>
      <c r="J12" s="19">
        <v>12.02</v>
      </c>
      <c r="K12" s="4">
        <v>0</v>
      </c>
      <c r="L12" s="4">
        <f t="shared" si="1"/>
        <v>25.240000000000002</v>
      </c>
    </row>
    <row r="13" spans="1:12" x14ac:dyDescent="0.25">
      <c r="A13" s="4">
        <v>15612</v>
      </c>
      <c r="B13" s="4">
        <v>1301</v>
      </c>
      <c r="C13" s="19">
        <v>3.4</v>
      </c>
      <c r="D13" s="19">
        <v>11.36</v>
      </c>
      <c r="E13" s="4">
        <f t="shared" si="0"/>
        <v>14.76</v>
      </c>
      <c r="H13" s="4">
        <v>74412</v>
      </c>
      <c r="I13" s="4">
        <v>6201</v>
      </c>
      <c r="J13" s="19">
        <v>12.85</v>
      </c>
      <c r="K13" s="4">
        <v>0</v>
      </c>
      <c r="L13" s="4">
        <f t="shared" si="1"/>
        <v>26.07</v>
      </c>
    </row>
    <row r="14" spans="1:12" x14ac:dyDescent="0.25">
      <c r="A14" s="4">
        <v>16812</v>
      </c>
      <c r="B14" s="4">
        <v>1401</v>
      </c>
      <c r="C14" s="19">
        <v>3.65</v>
      </c>
      <c r="D14" s="19">
        <v>12.23</v>
      </c>
      <c r="E14" s="4">
        <f t="shared" si="0"/>
        <v>15.88</v>
      </c>
      <c r="H14" s="4">
        <v>75612</v>
      </c>
      <c r="I14" s="4">
        <v>6301</v>
      </c>
      <c r="J14" s="19">
        <v>14.52</v>
      </c>
      <c r="K14" s="4">
        <v>0</v>
      </c>
      <c r="L14" s="4">
        <f t="shared" si="1"/>
        <v>27.740000000000002</v>
      </c>
    </row>
    <row r="15" spans="1:12" x14ac:dyDescent="0.25">
      <c r="A15" s="4">
        <v>18012</v>
      </c>
      <c r="B15" s="4">
        <v>1501</v>
      </c>
      <c r="C15" s="19">
        <v>3.9</v>
      </c>
      <c r="D15" s="19">
        <v>13.04</v>
      </c>
      <c r="E15" s="4">
        <f t="shared" si="0"/>
        <v>16.939999999999998</v>
      </c>
      <c r="H15" s="4">
        <v>76812</v>
      </c>
      <c r="I15" s="4">
        <v>6401</v>
      </c>
      <c r="J15" s="19">
        <v>16.18</v>
      </c>
      <c r="K15" s="4">
        <v>0</v>
      </c>
      <c r="L15" s="4">
        <f t="shared" si="1"/>
        <v>29.4</v>
      </c>
    </row>
    <row r="16" spans="1:12" x14ac:dyDescent="0.25">
      <c r="A16" s="4">
        <v>19212</v>
      </c>
      <c r="B16" s="4">
        <v>1601</v>
      </c>
      <c r="C16" s="19">
        <v>4.1500000000000004</v>
      </c>
      <c r="D16" s="19">
        <v>13.9</v>
      </c>
      <c r="E16" s="4">
        <f t="shared" si="0"/>
        <v>18.05</v>
      </c>
      <c r="H16" s="4">
        <v>78012</v>
      </c>
      <c r="I16" s="4">
        <v>6501</v>
      </c>
      <c r="J16" s="19">
        <v>17</v>
      </c>
      <c r="K16" s="4">
        <v>0</v>
      </c>
      <c r="L16" s="4">
        <f t="shared" si="1"/>
        <v>30.22</v>
      </c>
    </row>
    <row r="17" spans="1:12" x14ac:dyDescent="0.25">
      <c r="A17" s="4">
        <v>20412</v>
      </c>
      <c r="B17" s="4">
        <v>1701</v>
      </c>
      <c r="C17" s="19">
        <v>4.4000000000000004</v>
      </c>
      <c r="D17" s="19">
        <v>14.75</v>
      </c>
      <c r="E17" s="4">
        <f t="shared" si="0"/>
        <v>19.149999999999999</v>
      </c>
      <c r="H17" s="4">
        <v>79212</v>
      </c>
      <c r="I17" s="4">
        <v>6601</v>
      </c>
      <c r="J17" s="19">
        <v>18.04</v>
      </c>
      <c r="K17" s="4">
        <v>0</v>
      </c>
      <c r="L17" s="4">
        <f t="shared" si="1"/>
        <v>31.259999999999998</v>
      </c>
    </row>
    <row r="18" spans="1:12" x14ac:dyDescent="0.25">
      <c r="A18" s="4">
        <v>21612</v>
      </c>
      <c r="B18" s="4">
        <v>1801</v>
      </c>
      <c r="C18" s="19">
        <v>4.66</v>
      </c>
      <c r="D18" s="19">
        <v>15.6</v>
      </c>
      <c r="E18" s="4">
        <f t="shared" si="0"/>
        <v>20.259999999999998</v>
      </c>
      <c r="H18" s="4">
        <v>80412</v>
      </c>
      <c r="I18" s="4">
        <v>6701</v>
      </c>
      <c r="J18" s="19">
        <v>19.28</v>
      </c>
      <c r="K18" s="4">
        <v>0</v>
      </c>
      <c r="L18" s="4">
        <f t="shared" si="1"/>
        <v>32.5</v>
      </c>
    </row>
    <row r="19" spans="1:12" x14ac:dyDescent="0.25">
      <c r="A19" s="4">
        <v>22812</v>
      </c>
      <c r="B19" s="4">
        <v>1901</v>
      </c>
      <c r="C19" s="19">
        <v>4.91</v>
      </c>
      <c r="D19" s="19">
        <v>16.440000000000001</v>
      </c>
      <c r="E19" s="4">
        <f t="shared" si="0"/>
        <v>21.35</v>
      </c>
      <c r="H19" s="4">
        <v>81612</v>
      </c>
      <c r="I19" s="4">
        <v>6801</v>
      </c>
      <c r="J19" s="19">
        <v>21.16</v>
      </c>
      <c r="K19" s="4">
        <v>0</v>
      </c>
      <c r="L19" s="4">
        <f t="shared" si="1"/>
        <v>34.380000000000003</v>
      </c>
    </row>
    <row r="20" spans="1:12" x14ac:dyDescent="0.25">
      <c r="A20" s="4">
        <v>24012</v>
      </c>
      <c r="B20" s="4">
        <v>2001</v>
      </c>
      <c r="C20" s="19">
        <v>5.16</v>
      </c>
      <c r="D20" s="19">
        <v>17.260000000000002</v>
      </c>
      <c r="E20" s="4">
        <f t="shared" si="0"/>
        <v>22.42</v>
      </c>
      <c r="H20" s="4">
        <v>82812</v>
      </c>
      <c r="I20" s="4">
        <v>6901</v>
      </c>
      <c r="J20" s="19">
        <v>22.19</v>
      </c>
      <c r="K20" s="4">
        <v>0</v>
      </c>
      <c r="L20" s="4">
        <f t="shared" si="1"/>
        <v>35.410000000000004</v>
      </c>
    </row>
    <row r="21" spans="1:12" x14ac:dyDescent="0.25">
      <c r="A21" s="4">
        <v>25212</v>
      </c>
      <c r="B21" s="4">
        <v>2101</v>
      </c>
      <c r="C21" s="19">
        <v>5.4</v>
      </c>
      <c r="D21" s="19">
        <v>18.07</v>
      </c>
      <c r="E21" s="4">
        <f t="shared" si="0"/>
        <v>23.47</v>
      </c>
      <c r="H21" s="4">
        <v>84012</v>
      </c>
      <c r="I21" s="4">
        <v>7001</v>
      </c>
      <c r="J21" s="19">
        <v>23.44</v>
      </c>
      <c r="K21" s="4">
        <v>0</v>
      </c>
      <c r="L21" s="4">
        <f t="shared" si="1"/>
        <v>36.660000000000004</v>
      </c>
    </row>
    <row r="22" spans="1:12" x14ac:dyDescent="0.25">
      <c r="A22" s="4">
        <v>26412</v>
      </c>
      <c r="B22" s="4">
        <v>2201</v>
      </c>
      <c r="C22" s="19">
        <v>5.65</v>
      </c>
      <c r="D22" s="19">
        <v>18.940000000000001</v>
      </c>
      <c r="E22" s="4">
        <f t="shared" si="0"/>
        <v>24.590000000000003</v>
      </c>
      <c r="H22" s="4">
        <v>85212</v>
      </c>
      <c r="I22" s="4">
        <v>7101</v>
      </c>
      <c r="J22" s="19">
        <v>24.89</v>
      </c>
      <c r="K22" s="4">
        <v>0</v>
      </c>
      <c r="L22" s="4">
        <f t="shared" si="1"/>
        <v>38.11</v>
      </c>
    </row>
    <row r="23" spans="1:12" x14ac:dyDescent="0.25">
      <c r="A23" s="4">
        <v>27612</v>
      </c>
      <c r="B23" s="4">
        <v>2301</v>
      </c>
      <c r="C23" s="19">
        <v>5.92</v>
      </c>
      <c r="D23" s="19">
        <v>19.8</v>
      </c>
      <c r="E23" s="4">
        <f t="shared" si="0"/>
        <v>25.72</v>
      </c>
      <c r="H23" s="4">
        <v>86412</v>
      </c>
      <c r="I23" s="4">
        <v>7201</v>
      </c>
      <c r="J23" s="19">
        <v>26.12</v>
      </c>
      <c r="K23" s="4">
        <v>0</v>
      </c>
      <c r="L23" s="4">
        <f t="shared" si="1"/>
        <v>39.340000000000003</v>
      </c>
    </row>
    <row r="24" spans="1:12" x14ac:dyDescent="0.25">
      <c r="A24" s="4">
        <v>28812</v>
      </c>
      <c r="B24" s="4">
        <v>2401</v>
      </c>
      <c r="C24" s="19">
        <v>6.14</v>
      </c>
      <c r="D24" s="19">
        <v>20.58</v>
      </c>
      <c r="E24" s="4">
        <f t="shared" si="0"/>
        <v>26.72</v>
      </c>
      <c r="H24" s="4">
        <v>87612</v>
      </c>
      <c r="I24" s="4">
        <v>7301</v>
      </c>
      <c r="J24" s="19">
        <v>27.37</v>
      </c>
      <c r="K24" s="4">
        <v>0</v>
      </c>
      <c r="L24" s="4">
        <f t="shared" si="1"/>
        <v>40.590000000000003</v>
      </c>
    </row>
    <row r="25" spans="1:12" x14ac:dyDescent="0.25">
      <c r="A25" s="4">
        <v>30012</v>
      </c>
      <c r="B25" s="4">
        <v>2501</v>
      </c>
      <c r="C25" s="19">
        <v>6.41</v>
      </c>
      <c r="D25" s="19">
        <v>21.46</v>
      </c>
      <c r="E25" s="4">
        <f t="shared" si="0"/>
        <v>27.87</v>
      </c>
      <c r="H25" s="4">
        <v>88812</v>
      </c>
      <c r="I25" s="4">
        <v>7401</v>
      </c>
      <c r="J25" s="19">
        <v>28.62</v>
      </c>
      <c r="K25" s="4">
        <v>0</v>
      </c>
      <c r="L25" s="4">
        <f t="shared" si="1"/>
        <v>41.84</v>
      </c>
    </row>
    <row r="26" spans="1:12" x14ac:dyDescent="0.25">
      <c r="A26" s="4">
        <v>31212</v>
      </c>
      <c r="B26" s="4">
        <v>2601</v>
      </c>
      <c r="C26" s="19">
        <v>6.66</v>
      </c>
      <c r="D26" s="19">
        <v>22.3</v>
      </c>
      <c r="E26" s="4">
        <f t="shared" si="0"/>
        <v>28.96</v>
      </c>
      <c r="H26" s="4">
        <v>90012</v>
      </c>
      <c r="I26" s="4">
        <v>7501</v>
      </c>
      <c r="J26" s="19">
        <v>29.86</v>
      </c>
      <c r="K26" s="4">
        <v>0</v>
      </c>
      <c r="L26" s="4">
        <f t="shared" si="1"/>
        <v>43.08</v>
      </c>
    </row>
    <row r="27" spans="1:12" x14ac:dyDescent="0.25">
      <c r="A27" s="4">
        <v>32412</v>
      </c>
      <c r="B27" s="4">
        <v>2701</v>
      </c>
      <c r="C27" s="19">
        <v>6.92</v>
      </c>
      <c r="D27" s="19">
        <v>23.16</v>
      </c>
      <c r="E27" s="4">
        <f t="shared" si="0"/>
        <v>30.08</v>
      </c>
      <c r="H27" s="4">
        <v>91212</v>
      </c>
      <c r="I27" s="4">
        <v>7601</v>
      </c>
      <c r="J27" s="19">
        <v>31.1</v>
      </c>
      <c r="K27" s="4">
        <v>0</v>
      </c>
      <c r="L27" s="4">
        <f t="shared" si="1"/>
        <v>44.32</v>
      </c>
    </row>
    <row r="28" spans="1:12" x14ac:dyDescent="0.25">
      <c r="A28" s="4">
        <v>33612</v>
      </c>
      <c r="B28" s="4">
        <v>2801</v>
      </c>
      <c r="C28" s="19">
        <v>7.16</v>
      </c>
      <c r="D28" s="19">
        <v>23.98</v>
      </c>
      <c r="E28" s="4">
        <f t="shared" si="0"/>
        <v>31.14</v>
      </c>
      <c r="H28" s="4">
        <v>92412</v>
      </c>
      <c r="I28" s="4">
        <v>7701</v>
      </c>
      <c r="J28" s="19">
        <v>32.76</v>
      </c>
      <c r="K28" s="4">
        <v>0</v>
      </c>
      <c r="L28" s="4">
        <f t="shared" si="1"/>
        <v>45.98</v>
      </c>
    </row>
    <row r="29" spans="1:12" x14ac:dyDescent="0.25">
      <c r="A29" s="4">
        <v>34812</v>
      </c>
      <c r="B29" s="4">
        <v>2901</v>
      </c>
      <c r="C29" s="19">
        <v>7.4</v>
      </c>
      <c r="D29" s="19">
        <v>24.78</v>
      </c>
      <c r="E29" s="4">
        <f t="shared" si="0"/>
        <v>32.18</v>
      </c>
      <c r="H29" s="4">
        <v>93612</v>
      </c>
      <c r="I29" s="4">
        <v>7801</v>
      </c>
      <c r="J29" s="19">
        <v>34.01</v>
      </c>
      <c r="K29" s="4">
        <v>0</v>
      </c>
      <c r="L29" s="4">
        <f t="shared" si="1"/>
        <v>47.23</v>
      </c>
    </row>
    <row r="30" spans="1:12" x14ac:dyDescent="0.25">
      <c r="A30" s="4">
        <v>36012</v>
      </c>
      <c r="B30" s="4">
        <v>3001</v>
      </c>
      <c r="C30" s="19">
        <v>7.64</v>
      </c>
      <c r="D30" s="19">
        <v>25.6</v>
      </c>
      <c r="E30" s="4">
        <f t="shared" si="0"/>
        <v>33.24</v>
      </c>
      <c r="H30" s="4">
        <v>94812</v>
      </c>
      <c r="I30" s="4">
        <v>7901</v>
      </c>
      <c r="J30" s="19">
        <v>35.26</v>
      </c>
      <c r="K30" s="4">
        <v>0</v>
      </c>
      <c r="L30" s="4">
        <f t="shared" si="1"/>
        <v>48.48</v>
      </c>
    </row>
    <row r="31" spans="1:12" x14ac:dyDescent="0.25">
      <c r="A31" s="4">
        <v>37212</v>
      </c>
      <c r="B31" s="4">
        <v>3101</v>
      </c>
      <c r="C31" s="19">
        <v>7.9</v>
      </c>
      <c r="D31" s="19">
        <v>26.44</v>
      </c>
      <c r="E31" s="4">
        <f t="shared" si="0"/>
        <v>34.340000000000003</v>
      </c>
      <c r="H31" s="4">
        <v>96012</v>
      </c>
      <c r="I31" s="4">
        <v>8001</v>
      </c>
      <c r="J31" s="19">
        <v>36.71</v>
      </c>
      <c r="K31" s="4">
        <v>0</v>
      </c>
      <c r="L31" s="4">
        <f t="shared" si="1"/>
        <v>49.93</v>
      </c>
    </row>
    <row r="32" spans="1:12" x14ac:dyDescent="0.25">
      <c r="A32" s="4">
        <v>38412</v>
      </c>
      <c r="B32" s="4">
        <v>3201</v>
      </c>
      <c r="C32" s="19">
        <v>8.16</v>
      </c>
      <c r="D32" s="19">
        <v>27.3</v>
      </c>
      <c r="E32" s="4">
        <f t="shared" si="0"/>
        <v>35.46</v>
      </c>
      <c r="H32" s="4">
        <v>97212</v>
      </c>
      <c r="I32" s="4">
        <v>8101</v>
      </c>
      <c r="J32" s="19">
        <v>37.94</v>
      </c>
      <c r="K32" s="4">
        <v>0</v>
      </c>
      <c r="L32" s="4">
        <f t="shared" si="1"/>
        <v>51.16</v>
      </c>
    </row>
    <row r="33" spans="1:12" x14ac:dyDescent="0.25">
      <c r="A33" s="4">
        <v>39612</v>
      </c>
      <c r="B33" s="4">
        <v>3301</v>
      </c>
      <c r="C33" s="19">
        <v>8.41</v>
      </c>
      <c r="D33" s="19">
        <v>28.15</v>
      </c>
      <c r="E33" s="4">
        <f t="shared" si="0"/>
        <v>36.56</v>
      </c>
      <c r="H33" s="4">
        <v>98412</v>
      </c>
      <c r="I33" s="4">
        <v>8201</v>
      </c>
      <c r="J33" s="19">
        <v>39.19</v>
      </c>
      <c r="K33" s="4">
        <v>0</v>
      </c>
      <c r="L33" s="4">
        <f t="shared" si="1"/>
        <v>52.41</v>
      </c>
    </row>
    <row r="34" spans="1:12" x14ac:dyDescent="0.25">
      <c r="A34" s="4">
        <v>40812</v>
      </c>
      <c r="B34" s="4">
        <v>3401</v>
      </c>
      <c r="C34" s="19">
        <v>8.64</v>
      </c>
      <c r="D34" s="19">
        <v>28.91</v>
      </c>
      <c r="E34" s="4">
        <f t="shared" si="0"/>
        <v>37.549999999999997</v>
      </c>
      <c r="H34" s="4">
        <v>99612</v>
      </c>
      <c r="I34" s="4">
        <v>8301</v>
      </c>
      <c r="J34" s="19">
        <v>40.64</v>
      </c>
      <c r="K34" s="4">
        <v>0</v>
      </c>
      <c r="L34" s="4">
        <f t="shared" si="1"/>
        <v>53.86</v>
      </c>
    </row>
    <row r="35" spans="1:12" x14ac:dyDescent="0.25">
      <c r="A35" s="4">
        <v>42012</v>
      </c>
      <c r="B35" s="4">
        <v>3501</v>
      </c>
      <c r="C35" s="19">
        <v>8.89</v>
      </c>
      <c r="D35" s="19">
        <v>29.77</v>
      </c>
      <c r="E35" s="4">
        <f t="shared" si="0"/>
        <v>38.659999999999997</v>
      </c>
      <c r="H35" s="4">
        <v>100812</v>
      </c>
      <c r="I35" s="4">
        <v>8401</v>
      </c>
      <c r="J35" s="19">
        <v>41.89</v>
      </c>
      <c r="K35" s="4">
        <v>0</v>
      </c>
      <c r="L35" s="4">
        <f t="shared" si="1"/>
        <v>55.11</v>
      </c>
    </row>
    <row r="36" spans="1:12" x14ac:dyDescent="0.25">
      <c r="A36" s="4">
        <v>43212</v>
      </c>
      <c r="B36" s="4">
        <v>3601</v>
      </c>
      <c r="C36" s="19">
        <v>9.14</v>
      </c>
      <c r="D36" s="19">
        <v>30.62</v>
      </c>
      <c r="E36" s="4">
        <f t="shared" si="0"/>
        <v>39.760000000000005</v>
      </c>
      <c r="H36" s="4">
        <v>102012</v>
      </c>
      <c r="I36" s="4">
        <v>8501</v>
      </c>
      <c r="J36" s="19">
        <v>42.92</v>
      </c>
      <c r="K36" s="4">
        <v>0</v>
      </c>
      <c r="L36" s="4">
        <f t="shared" si="1"/>
        <v>56.14</v>
      </c>
    </row>
    <row r="37" spans="1:12" x14ac:dyDescent="0.25">
      <c r="A37" s="4">
        <v>44412</v>
      </c>
      <c r="B37" s="4">
        <v>3701</v>
      </c>
      <c r="C37" s="19">
        <v>9.4</v>
      </c>
      <c r="D37" s="19">
        <v>31.44</v>
      </c>
      <c r="E37" s="4">
        <f t="shared" si="0"/>
        <v>40.840000000000003</v>
      </c>
      <c r="H37" s="4">
        <v>103212</v>
      </c>
      <c r="I37" s="4">
        <v>8601</v>
      </c>
      <c r="J37" s="19">
        <v>44.38</v>
      </c>
      <c r="K37" s="4">
        <v>0</v>
      </c>
      <c r="L37" s="4">
        <f t="shared" si="1"/>
        <v>57.6</v>
      </c>
    </row>
    <row r="38" spans="1:12" x14ac:dyDescent="0.25">
      <c r="A38" s="4">
        <v>45612</v>
      </c>
      <c r="B38" s="4">
        <v>3801</v>
      </c>
      <c r="C38" s="19">
        <v>9.64</v>
      </c>
      <c r="D38" s="19">
        <v>32.28</v>
      </c>
      <c r="E38" s="4">
        <f t="shared" si="0"/>
        <v>41.92</v>
      </c>
      <c r="H38" s="4">
        <v>104412</v>
      </c>
      <c r="I38" s="4">
        <v>8701</v>
      </c>
      <c r="J38" s="19">
        <v>45.41</v>
      </c>
      <c r="K38" s="4">
        <v>0</v>
      </c>
      <c r="L38" s="4">
        <f t="shared" si="1"/>
        <v>58.629999999999995</v>
      </c>
    </row>
    <row r="39" spans="1:12" x14ac:dyDescent="0.25">
      <c r="A39" s="4">
        <v>46812</v>
      </c>
      <c r="B39" s="4">
        <v>3901</v>
      </c>
      <c r="C39" s="19">
        <v>9.9</v>
      </c>
      <c r="D39" s="19">
        <v>33.159999999999997</v>
      </c>
      <c r="E39" s="4">
        <f t="shared" si="0"/>
        <v>43.059999999999995</v>
      </c>
      <c r="H39" s="4">
        <v>105612</v>
      </c>
      <c r="I39" s="4">
        <v>8801</v>
      </c>
      <c r="J39" s="19">
        <v>47.08</v>
      </c>
      <c r="K39" s="4">
        <v>0</v>
      </c>
      <c r="L39" s="4">
        <f t="shared" si="1"/>
        <v>60.3</v>
      </c>
    </row>
    <row r="40" spans="1:12" x14ac:dyDescent="0.25">
      <c r="A40" s="4">
        <v>48012</v>
      </c>
      <c r="B40" s="4">
        <v>4001</v>
      </c>
      <c r="C40" s="19">
        <v>10.15</v>
      </c>
      <c r="D40" s="19">
        <v>33.979999999999997</v>
      </c>
      <c r="E40" s="4">
        <f t="shared" si="0"/>
        <v>44.129999999999995</v>
      </c>
      <c r="H40" s="4">
        <v>106812</v>
      </c>
      <c r="I40" s="4">
        <v>8901</v>
      </c>
      <c r="J40" s="19">
        <v>48.11</v>
      </c>
      <c r="K40" s="4">
        <v>0</v>
      </c>
      <c r="L40" s="4">
        <f t="shared" si="1"/>
        <v>61.33</v>
      </c>
    </row>
    <row r="41" spans="1:12" x14ac:dyDescent="0.25">
      <c r="A41" s="4">
        <v>49212</v>
      </c>
      <c r="B41" s="4">
        <v>4101</v>
      </c>
      <c r="C41" s="19">
        <v>10.4</v>
      </c>
      <c r="D41" s="19">
        <v>34.840000000000003</v>
      </c>
      <c r="E41" s="4">
        <f t="shared" si="0"/>
        <v>45.24</v>
      </c>
      <c r="H41" s="4">
        <v>108012</v>
      </c>
      <c r="I41" s="4">
        <v>9001</v>
      </c>
      <c r="J41" s="19">
        <v>49.14</v>
      </c>
      <c r="K41" s="4">
        <v>0</v>
      </c>
      <c r="L41" s="4">
        <f t="shared" si="1"/>
        <v>62.36</v>
      </c>
    </row>
    <row r="42" spans="1:12" x14ac:dyDescent="0.25">
      <c r="A42" s="4">
        <v>50412</v>
      </c>
      <c r="B42" s="4">
        <v>4201</v>
      </c>
      <c r="C42" s="19">
        <v>10.66</v>
      </c>
      <c r="D42" s="19">
        <v>35.68</v>
      </c>
      <c r="E42" s="4">
        <f t="shared" si="0"/>
        <v>46.34</v>
      </c>
      <c r="H42" s="4">
        <v>109212</v>
      </c>
      <c r="I42" s="4">
        <v>9101</v>
      </c>
      <c r="J42" s="19">
        <v>50.81</v>
      </c>
      <c r="K42" s="4">
        <v>0</v>
      </c>
      <c r="L42" s="4">
        <f t="shared" si="1"/>
        <v>64.03</v>
      </c>
    </row>
    <row r="43" spans="1:12" x14ac:dyDescent="0.25">
      <c r="A43" s="4">
        <v>51612</v>
      </c>
      <c r="B43" s="4">
        <v>4301</v>
      </c>
      <c r="C43" s="19">
        <v>10.9</v>
      </c>
      <c r="D43" s="19">
        <v>36.479999999999997</v>
      </c>
      <c r="E43" s="4">
        <f t="shared" si="0"/>
        <v>47.379999999999995</v>
      </c>
      <c r="H43" s="4">
        <v>110412</v>
      </c>
      <c r="I43" s="4">
        <v>9201</v>
      </c>
      <c r="J43" s="19">
        <v>52.04</v>
      </c>
      <c r="K43" s="4">
        <v>0</v>
      </c>
      <c r="L43" s="4">
        <f t="shared" si="1"/>
        <v>65.260000000000005</v>
      </c>
    </row>
    <row r="44" spans="1:12" x14ac:dyDescent="0.25">
      <c r="A44" s="4">
        <v>52812</v>
      </c>
      <c r="B44" s="4">
        <v>4401</v>
      </c>
      <c r="C44" s="19">
        <v>11.14</v>
      </c>
      <c r="D44" s="19">
        <v>37.28</v>
      </c>
      <c r="E44" s="4">
        <f t="shared" si="0"/>
        <v>48.42</v>
      </c>
      <c r="H44" s="4">
        <v>111612</v>
      </c>
      <c r="I44" s="4">
        <v>9301</v>
      </c>
      <c r="J44" s="19">
        <v>53.29</v>
      </c>
      <c r="K44" s="4">
        <v>0</v>
      </c>
      <c r="L44" s="4">
        <f t="shared" si="1"/>
        <v>66.510000000000005</v>
      </c>
    </row>
    <row r="45" spans="1:12" x14ac:dyDescent="0.25">
      <c r="A45" s="4">
        <v>54012</v>
      </c>
      <c r="B45" s="4">
        <v>4501</v>
      </c>
      <c r="C45" s="19">
        <v>11.39</v>
      </c>
      <c r="D45" s="19">
        <v>38.14</v>
      </c>
      <c r="E45" s="4">
        <f t="shared" si="0"/>
        <v>49.53</v>
      </c>
      <c r="H45" s="4">
        <v>112812</v>
      </c>
      <c r="I45" s="4">
        <v>9401</v>
      </c>
      <c r="J45" s="19">
        <v>54.74</v>
      </c>
      <c r="K45" s="4">
        <v>0</v>
      </c>
      <c r="L45" s="4">
        <f t="shared" si="1"/>
        <v>67.960000000000008</v>
      </c>
    </row>
    <row r="46" spans="1:12" x14ac:dyDescent="0.25">
      <c r="A46" s="4">
        <v>55212</v>
      </c>
      <c r="B46" s="4">
        <v>4601</v>
      </c>
      <c r="C46" s="19">
        <v>11.64</v>
      </c>
      <c r="D46" s="19">
        <v>38.979999999999997</v>
      </c>
      <c r="E46" s="4">
        <f t="shared" si="0"/>
        <v>50.62</v>
      </c>
      <c r="H46" s="4">
        <v>114012</v>
      </c>
      <c r="I46" s="4">
        <v>9501</v>
      </c>
      <c r="J46" s="19">
        <v>55.99</v>
      </c>
      <c r="K46" s="4">
        <v>0</v>
      </c>
      <c r="L46" s="4">
        <f t="shared" si="1"/>
        <v>69.210000000000008</v>
      </c>
    </row>
    <row r="47" spans="1:12" x14ac:dyDescent="0.25">
      <c r="A47" s="4">
        <v>56412</v>
      </c>
      <c r="B47" s="4">
        <v>4701</v>
      </c>
      <c r="C47" s="19">
        <v>11.9</v>
      </c>
      <c r="D47" s="19">
        <v>39.840000000000003</v>
      </c>
      <c r="E47" s="4">
        <f t="shared" si="0"/>
        <v>51.74</v>
      </c>
      <c r="H47" s="4">
        <v>115212</v>
      </c>
      <c r="I47" s="4">
        <v>9601</v>
      </c>
      <c r="J47" s="19">
        <v>57.02</v>
      </c>
      <c r="K47" s="4">
        <v>0</v>
      </c>
      <c r="L47" s="4">
        <f t="shared" si="1"/>
        <v>70.240000000000009</v>
      </c>
    </row>
    <row r="48" spans="1:12" x14ac:dyDescent="0.25">
      <c r="A48" s="4">
        <v>57612</v>
      </c>
      <c r="B48" s="4">
        <v>4801</v>
      </c>
      <c r="C48" s="19">
        <v>12.16</v>
      </c>
      <c r="D48" s="19">
        <v>40.69</v>
      </c>
      <c r="E48" s="4">
        <f t="shared" si="0"/>
        <v>52.849999999999994</v>
      </c>
      <c r="H48" s="4">
        <v>116412</v>
      </c>
      <c r="I48" s="4">
        <v>9701</v>
      </c>
      <c r="J48" s="19">
        <v>58.9</v>
      </c>
      <c r="K48" s="4">
        <v>0</v>
      </c>
      <c r="L48" s="4">
        <f t="shared" si="1"/>
        <v>72.12</v>
      </c>
    </row>
    <row r="49" spans="1:12" x14ac:dyDescent="0.25">
      <c r="A49" s="4">
        <v>58812</v>
      </c>
      <c r="B49" s="4">
        <v>4901</v>
      </c>
      <c r="C49" s="19">
        <v>12.37</v>
      </c>
      <c r="D49" s="19">
        <v>41.42</v>
      </c>
      <c r="E49" s="4">
        <f t="shared" si="0"/>
        <v>53.79</v>
      </c>
      <c r="H49" s="4">
        <v>117612</v>
      </c>
      <c r="I49" s="4">
        <v>9801</v>
      </c>
      <c r="J49" s="19">
        <v>60.13</v>
      </c>
      <c r="K49" s="4">
        <v>0</v>
      </c>
      <c r="L49" s="4">
        <f t="shared" si="1"/>
        <v>73.350000000000009</v>
      </c>
    </row>
    <row r="50" spans="1:12" x14ac:dyDescent="0.25">
      <c r="A50" s="4">
        <v>60012</v>
      </c>
      <c r="B50" s="4">
        <v>5001</v>
      </c>
      <c r="C50" s="19">
        <v>12.64</v>
      </c>
      <c r="D50" s="19">
        <v>42.31</v>
      </c>
      <c r="E50" s="4">
        <f t="shared" si="0"/>
        <v>54.95</v>
      </c>
      <c r="H50" s="4">
        <v>118812</v>
      </c>
      <c r="I50" s="4">
        <v>9901</v>
      </c>
      <c r="J50" s="19">
        <v>60.76</v>
      </c>
      <c r="K50" s="4">
        <v>0</v>
      </c>
      <c r="L50" s="4">
        <f t="shared" si="1"/>
        <v>73.98</v>
      </c>
    </row>
    <row r="51" spans="1:12" x14ac:dyDescent="0.25">
      <c r="A51" s="4">
        <v>61212</v>
      </c>
      <c r="B51" s="4">
        <v>5101</v>
      </c>
      <c r="C51" s="19">
        <v>12.89</v>
      </c>
      <c r="D51" s="19">
        <v>43.14</v>
      </c>
      <c r="E51" s="4">
        <f t="shared" si="0"/>
        <v>56.03</v>
      </c>
    </row>
    <row r="52" spans="1:12" x14ac:dyDescent="0.25">
      <c r="A52" s="4">
        <v>62412</v>
      </c>
      <c r="B52" s="4">
        <v>5201</v>
      </c>
      <c r="C52" s="19">
        <v>13.14</v>
      </c>
      <c r="D52" s="19">
        <v>43.98</v>
      </c>
      <c r="E52" s="4">
        <f t="shared" si="0"/>
        <v>57.12</v>
      </c>
    </row>
    <row r="53" spans="1:12" x14ac:dyDescent="0.25">
      <c r="A53" s="4">
        <v>63612</v>
      </c>
      <c r="B53" s="4">
        <v>5301</v>
      </c>
      <c r="C53" s="19">
        <v>13.22</v>
      </c>
      <c r="D53" s="19">
        <v>44.26</v>
      </c>
      <c r="E53" s="4">
        <f t="shared" si="0"/>
        <v>57.48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3"/>
  <sheetViews>
    <sheetView workbookViewId="0">
      <selection sqref="A1:L1"/>
    </sheetView>
  </sheetViews>
  <sheetFormatPr defaultRowHeight="15" x14ac:dyDescent="0.25"/>
  <cols>
    <col min="1" max="1" width="15.7109375" style="12" customWidth="1"/>
    <col min="2" max="2" width="14.7109375" style="12" bestFit="1" customWidth="1"/>
    <col min="3" max="3" width="14.140625" style="12" bestFit="1" customWidth="1"/>
    <col min="4" max="4" width="15" style="13" bestFit="1" customWidth="1"/>
    <col min="5" max="5" width="10.28515625" style="12" bestFit="1" customWidth="1"/>
    <col min="6" max="7" width="9.140625" style="12"/>
    <col min="8" max="8" width="15.28515625" style="12" customWidth="1"/>
    <col min="9" max="9" width="15.140625" style="12" customWidth="1"/>
    <col min="10" max="10" width="13.42578125" style="12" customWidth="1"/>
    <col min="11" max="11" width="14.140625" style="12" customWidth="1"/>
    <col min="12" max="12" width="22.85546875" style="12" customWidth="1"/>
    <col min="13" max="16384" width="9.140625" style="12"/>
  </cols>
  <sheetData>
    <row r="1" spans="1:12" s="18" customFormat="1" ht="54" customHeight="1" x14ac:dyDescent="0.25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52.5" customHeight="1" x14ac:dyDescent="0.25">
      <c r="A2" s="20" t="s">
        <v>14</v>
      </c>
      <c r="B2" s="21"/>
      <c r="C2" s="21"/>
      <c r="D2" s="21"/>
      <c r="E2" s="21"/>
      <c r="H2" s="20" t="s">
        <v>15</v>
      </c>
      <c r="I2" s="21"/>
      <c r="J2" s="21"/>
      <c r="K2" s="21"/>
      <c r="L2" s="21"/>
    </row>
    <row r="3" spans="1:12" s="14" customFormat="1" ht="38.25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19">
        <v>0.61</v>
      </c>
      <c r="D4" s="19">
        <v>3.47</v>
      </c>
      <c r="E4" s="4">
        <f>C4+D4</f>
        <v>4.08</v>
      </c>
      <c r="H4" s="4">
        <v>64000.08</v>
      </c>
      <c r="I4" s="4">
        <v>5333.34</v>
      </c>
      <c r="J4" s="19">
        <v>1.66</v>
      </c>
      <c r="K4" s="4">
        <v>0</v>
      </c>
      <c r="L4" s="4">
        <f>J4+$C$53</f>
        <v>8.7199999999999989</v>
      </c>
    </row>
    <row r="5" spans="1:12" x14ac:dyDescent="0.25">
      <c r="A5" s="4">
        <v>6012</v>
      </c>
      <c r="B5" s="4">
        <v>501</v>
      </c>
      <c r="C5" s="19">
        <v>0.74</v>
      </c>
      <c r="D5" s="19">
        <v>4.21</v>
      </c>
      <c r="E5" s="4">
        <f t="shared" ref="E5:E53" si="0">C5+D5</f>
        <v>4.95</v>
      </c>
      <c r="H5" s="4">
        <v>64812</v>
      </c>
      <c r="I5" s="4">
        <v>5401</v>
      </c>
      <c r="J5" s="19">
        <v>2.48</v>
      </c>
      <c r="K5" s="4">
        <v>0</v>
      </c>
      <c r="L5" s="4">
        <f t="shared" ref="L5:L50" si="1">J5+$C$53</f>
        <v>9.5399999999999991</v>
      </c>
    </row>
    <row r="6" spans="1:12" x14ac:dyDescent="0.25">
      <c r="A6" s="4">
        <v>7212</v>
      </c>
      <c r="B6" s="4">
        <v>601</v>
      </c>
      <c r="C6" s="19">
        <v>0.88</v>
      </c>
      <c r="D6" s="19">
        <v>4.9400000000000004</v>
      </c>
      <c r="E6" s="4">
        <f t="shared" si="0"/>
        <v>5.82</v>
      </c>
      <c r="H6" s="4">
        <v>66012</v>
      </c>
      <c r="I6" s="4">
        <v>5501</v>
      </c>
      <c r="J6" s="19">
        <v>3.31</v>
      </c>
      <c r="K6" s="4">
        <v>0</v>
      </c>
      <c r="L6" s="4">
        <f t="shared" si="1"/>
        <v>10.37</v>
      </c>
    </row>
    <row r="7" spans="1:12" x14ac:dyDescent="0.25">
      <c r="A7" s="4">
        <v>8412</v>
      </c>
      <c r="B7" s="4">
        <v>701</v>
      </c>
      <c r="C7" s="19">
        <v>1.01</v>
      </c>
      <c r="D7" s="19">
        <v>5.72</v>
      </c>
      <c r="E7" s="4">
        <f t="shared" si="0"/>
        <v>6.7299999999999995</v>
      </c>
      <c r="H7" s="4">
        <v>67212</v>
      </c>
      <c r="I7" s="4">
        <v>5601</v>
      </c>
      <c r="J7" s="19">
        <v>4.5599999999999996</v>
      </c>
      <c r="K7" s="4">
        <v>0</v>
      </c>
      <c r="L7" s="4">
        <f t="shared" si="1"/>
        <v>11.62</v>
      </c>
    </row>
    <row r="8" spans="1:12" x14ac:dyDescent="0.25">
      <c r="A8" s="4">
        <v>9612</v>
      </c>
      <c r="B8" s="4">
        <v>801</v>
      </c>
      <c r="C8" s="19">
        <v>1.1399999999999999</v>
      </c>
      <c r="D8" s="19">
        <v>6.49</v>
      </c>
      <c r="E8" s="4">
        <f t="shared" si="0"/>
        <v>7.63</v>
      </c>
      <c r="H8" s="4">
        <v>68412</v>
      </c>
      <c r="I8" s="4">
        <v>5701</v>
      </c>
      <c r="J8" s="19">
        <v>5.39</v>
      </c>
      <c r="K8" s="4">
        <v>0</v>
      </c>
      <c r="L8" s="4">
        <f t="shared" si="1"/>
        <v>12.45</v>
      </c>
    </row>
    <row r="9" spans="1:12" x14ac:dyDescent="0.25">
      <c r="A9" s="4">
        <v>10812</v>
      </c>
      <c r="B9" s="4">
        <v>901</v>
      </c>
      <c r="C9" s="19">
        <v>1.28</v>
      </c>
      <c r="D9" s="19">
        <v>7.26</v>
      </c>
      <c r="E9" s="4">
        <f t="shared" si="0"/>
        <v>8.5399999999999991</v>
      </c>
      <c r="H9" s="4">
        <v>69612</v>
      </c>
      <c r="I9" s="4">
        <v>5801</v>
      </c>
      <c r="J9" s="19">
        <v>6.64</v>
      </c>
      <c r="K9" s="4">
        <v>0</v>
      </c>
      <c r="L9" s="4">
        <f t="shared" si="1"/>
        <v>13.7</v>
      </c>
    </row>
    <row r="10" spans="1:12" x14ac:dyDescent="0.25">
      <c r="A10" s="4">
        <v>12012</v>
      </c>
      <c r="B10" s="4">
        <v>1001</v>
      </c>
      <c r="C10" s="19">
        <v>1.42</v>
      </c>
      <c r="D10" s="19">
        <v>8</v>
      </c>
      <c r="E10" s="4">
        <f t="shared" si="0"/>
        <v>9.42</v>
      </c>
      <c r="H10" s="4">
        <v>70812</v>
      </c>
      <c r="I10" s="4">
        <v>5901</v>
      </c>
      <c r="J10" s="19">
        <v>7.46</v>
      </c>
      <c r="K10" s="4">
        <v>0</v>
      </c>
      <c r="L10" s="4">
        <f t="shared" si="1"/>
        <v>14.52</v>
      </c>
    </row>
    <row r="11" spans="1:12" x14ac:dyDescent="0.25">
      <c r="A11" s="4">
        <v>13212</v>
      </c>
      <c r="B11" s="4">
        <v>1101</v>
      </c>
      <c r="C11" s="19">
        <v>1.55</v>
      </c>
      <c r="D11" s="19">
        <v>8.76</v>
      </c>
      <c r="E11" s="4">
        <f t="shared" si="0"/>
        <v>10.31</v>
      </c>
      <c r="H11" s="4">
        <v>72012</v>
      </c>
      <c r="I11" s="4">
        <v>6001</v>
      </c>
      <c r="J11" s="19">
        <v>8.7100000000000009</v>
      </c>
      <c r="K11" s="4">
        <v>0</v>
      </c>
      <c r="L11" s="4">
        <f t="shared" si="1"/>
        <v>15.77</v>
      </c>
    </row>
    <row r="12" spans="1:12" x14ac:dyDescent="0.25">
      <c r="A12" s="4">
        <v>14412</v>
      </c>
      <c r="B12" s="4">
        <v>1201</v>
      </c>
      <c r="C12" s="19">
        <v>1.68</v>
      </c>
      <c r="D12" s="19">
        <v>9.5</v>
      </c>
      <c r="E12" s="4">
        <f t="shared" si="0"/>
        <v>11.18</v>
      </c>
      <c r="H12" s="4">
        <v>73212</v>
      </c>
      <c r="I12" s="4">
        <v>6101</v>
      </c>
      <c r="J12" s="19">
        <v>9.9499999999999993</v>
      </c>
      <c r="K12" s="4">
        <v>0</v>
      </c>
      <c r="L12" s="4">
        <f t="shared" si="1"/>
        <v>17.009999999999998</v>
      </c>
    </row>
    <row r="13" spans="1:12" x14ac:dyDescent="0.25">
      <c r="A13" s="4">
        <v>15612</v>
      </c>
      <c r="B13" s="4">
        <v>1301</v>
      </c>
      <c r="C13" s="19">
        <v>1.81</v>
      </c>
      <c r="D13" s="19">
        <v>10.28</v>
      </c>
      <c r="E13" s="4">
        <f t="shared" si="0"/>
        <v>12.09</v>
      </c>
      <c r="H13" s="4">
        <v>74412</v>
      </c>
      <c r="I13" s="4">
        <v>6201</v>
      </c>
      <c r="J13" s="19">
        <v>10.99</v>
      </c>
      <c r="K13" s="4">
        <v>0</v>
      </c>
      <c r="L13" s="4">
        <f t="shared" si="1"/>
        <v>18.05</v>
      </c>
    </row>
    <row r="14" spans="1:12" x14ac:dyDescent="0.25">
      <c r="A14" s="4">
        <v>16812</v>
      </c>
      <c r="B14" s="4">
        <v>1401</v>
      </c>
      <c r="C14" s="19">
        <v>1.94</v>
      </c>
      <c r="D14" s="19">
        <v>11.02</v>
      </c>
      <c r="E14" s="4">
        <f t="shared" si="0"/>
        <v>12.959999999999999</v>
      </c>
      <c r="H14" s="4">
        <v>75612</v>
      </c>
      <c r="I14" s="4">
        <v>6301</v>
      </c>
      <c r="J14" s="19">
        <v>12.02</v>
      </c>
      <c r="K14" s="4">
        <v>0</v>
      </c>
      <c r="L14" s="4">
        <f t="shared" si="1"/>
        <v>19.079999999999998</v>
      </c>
    </row>
    <row r="15" spans="1:12" x14ac:dyDescent="0.25">
      <c r="A15" s="4">
        <v>18012</v>
      </c>
      <c r="B15" s="4">
        <v>1501</v>
      </c>
      <c r="C15" s="19">
        <v>2.08</v>
      </c>
      <c r="D15" s="19">
        <v>11.75</v>
      </c>
      <c r="E15" s="4">
        <f t="shared" si="0"/>
        <v>13.83</v>
      </c>
      <c r="H15" s="4">
        <v>76812</v>
      </c>
      <c r="I15" s="4">
        <v>6401</v>
      </c>
      <c r="J15" s="19">
        <v>12.85</v>
      </c>
      <c r="K15" s="4">
        <v>0</v>
      </c>
      <c r="L15" s="4">
        <f t="shared" si="1"/>
        <v>19.91</v>
      </c>
    </row>
    <row r="16" spans="1:12" x14ac:dyDescent="0.25">
      <c r="A16" s="4">
        <v>19212</v>
      </c>
      <c r="B16" s="4">
        <v>1601</v>
      </c>
      <c r="C16" s="19">
        <v>2.2200000000000002</v>
      </c>
      <c r="D16" s="19">
        <v>12.58</v>
      </c>
      <c r="E16" s="4">
        <f t="shared" si="0"/>
        <v>14.8</v>
      </c>
      <c r="H16" s="4">
        <v>78012</v>
      </c>
      <c r="I16" s="4">
        <v>6501</v>
      </c>
      <c r="J16" s="19">
        <v>14.1</v>
      </c>
      <c r="K16" s="4">
        <v>0</v>
      </c>
      <c r="L16" s="4">
        <f t="shared" si="1"/>
        <v>21.16</v>
      </c>
    </row>
    <row r="17" spans="1:12" x14ac:dyDescent="0.25">
      <c r="A17" s="4">
        <v>20412</v>
      </c>
      <c r="B17" s="4">
        <v>1701</v>
      </c>
      <c r="C17" s="19">
        <v>2.35</v>
      </c>
      <c r="D17" s="19">
        <v>13.31</v>
      </c>
      <c r="E17" s="4">
        <f t="shared" si="0"/>
        <v>15.66</v>
      </c>
      <c r="H17" s="4">
        <v>79212</v>
      </c>
      <c r="I17" s="4">
        <v>6601</v>
      </c>
      <c r="J17" s="19">
        <v>14.93</v>
      </c>
      <c r="K17" s="4">
        <v>0</v>
      </c>
      <c r="L17" s="4">
        <f t="shared" si="1"/>
        <v>21.99</v>
      </c>
    </row>
    <row r="18" spans="1:12" x14ac:dyDescent="0.25">
      <c r="A18" s="4">
        <v>21612</v>
      </c>
      <c r="B18" s="4">
        <v>1801</v>
      </c>
      <c r="C18" s="19">
        <v>2.48</v>
      </c>
      <c r="D18" s="19">
        <v>14.1</v>
      </c>
      <c r="E18" s="4">
        <f t="shared" si="0"/>
        <v>16.579999999999998</v>
      </c>
      <c r="H18" s="4">
        <v>80412</v>
      </c>
      <c r="I18" s="4">
        <v>6701</v>
      </c>
      <c r="J18" s="19">
        <v>16.579999999999998</v>
      </c>
      <c r="K18" s="4">
        <v>0</v>
      </c>
      <c r="L18" s="4">
        <f t="shared" si="1"/>
        <v>23.639999999999997</v>
      </c>
    </row>
    <row r="19" spans="1:12" x14ac:dyDescent="0.25">
      <c r="A19" s="4">
        <v>22812</v>
      </c>
      <c r="B19" s="4">
        <v>1901</v>
      </c>
      <c r="C19" s="19">
        <v>2.62</v>
      </c>
      <c r="D19" s="19">
        <v>14.83</v>
      </c>
      <c r="E19" s="4">
        <f t="shared" si="0"/>
        <v>17.45</v>
      </c>
      <c r="H19" s="4">
        <v>81612</v>
      </c>
      <c r="I19" s="4">
        <v>6801</v>
      </c>
      <c r="J19" s="19">
        <v>17.21</v>
      </c>
      <c r="K19" s="4">
        <v>0</v>
      </c>
      <c r="L19" s="4">
        <f t="shared" si="1"/>
        <v>24.27</v>
      </c>
    </row>
    <row r="20" spans="1:12" x14ac:dyDescent="0.25">
      <c r="A20" s="4">
        <v>24012</v>
      </c>
      <c r="B20" s="4">
        <v>2001</v>
      </c>
      <c r="C20" s="19">
        <v>2.76</v>
      </c>
      <c r="D20" s="19">
        <v>15.61</v>
      </c>
      <c r="E20" s="4">
        <f t="shared" si="0"/>
        <v>18.369999999999997</v>
      </c>
      <c r="H20" s="4">
        <v>82812</v>
      </c>
      <c r="I20" s="4">
        <v>6901</v>
      </c>
      <c r="J20" s="19">
        <v>18.04</v>
      </c>
      <c r="K20" s="4">
        <v>0</v>
      </c>
      <c r="L20" s="4">
        <f t="shared" si="1"/>
        <v>25.099999999999998</v>
      </c>
    </row>
    <row r="21" spans="1:12" x14ac:dyDescent="0.25">
      <c r="A21" s="4">
        <v>25212</v>
      </c>
      <c r="B21" s="4">
        <v>2101</v>
      </c>
      <c r="C21" s="19">
        <v>2.88</v>
      </c>
      <c r="D21" s="19">
        <v>16.28</v>
      </c>
      <c r="E21" s="4">
        <f t="shared" si="0"/>
        <v>19.16</v>
      </c>
      <c r="H21" s="4">
        <v>84012</v>
      </c>
      <c r="I21" s="4">
        <v>7001</v>
      </c>
      <c r="J21" s="19">
        <v>19.28</v>
      </c>
      <c r="K21" s="4">
        <v>0</v>
      </c>
      <c r="L21" s="4">
        <f t="shared" si="1"/>
        <v>26.34</v>
      </c>
    </row>
    <row r="22" spans="1:12" x14ac:dyDescent="0.25">
      <c r="A22" s="4">
        <v>26412</v>
      </c>
      <c r="B22" s="4">
        <v>2201</v>
      </c>
      <c r="C22" s="19">
        <v>3.01</v>
      </c>
      <c r="D22" s="19">
        <v>17.04</v>
      </c>
      <c r="E22" s="4">
        <f t="shared" si="0"/>
        <v>20.049999999999997</v>
      </c>
      <c r="H22" s="4">
        <v>85212</v>
      </c>
      <c r="I22" s="4">
        <v>7101</v>
      </c>
      <c r="J22" s="19">
        <v>20.74</v>
      </c>
      <c r="K22" s="4">
        <v>0</v>
      </c>
      <c r="L22" s="4">
        <f t="shared" si="1"/>
        <v>27.799999999999997</v>
      </c>
    </row>
    <row r="23" spans="1:12" x14ac:dyDescent="0.25">
      <c r="A23" s="4">
        <v>27612</v>
      </c>
      <c r="B23" s="4">
        <v>2301</v>
      </c>
      <c r="C23" s="19">
        <v>3.14</v>
      </c>
      <c r="D23" s="19">
        <v>17.8</v>
      </c>
      <c r="E23" s="4">
        <f t="shared" si="0"/>
        <v>20.94</v>
      </c>
      <c r="H23" s="4">
        <v>86412</v>
      </c>
      <c r="I23" s="4">
        <v>7201</v>
      </c>
      <c r="J23" s="19">
        <v>21.56</v>
      </c>
      <c r="K23" s="4">
        <v>0</v>
      </c>
      <c r="L23" s="4">
        <f t="shared" si="1"/>
        <v>28.619999999999997</v>
      </c>
    </row>
    <row r="24" spans="1:12" x14ac:dyDescent="0.25">
      <c r="A24" s="4">
        <v>28812</v>
      </c>
      <c r="B24" s="4">
        <v>2401</v>
      </c>
      <c r="C24" s="19">
        <v>3.28</v>
      </c>
      <c r="D24" s="19">
        <v>18.579999999999998</v>
      </c>
      <c r="E24" s="4">
        <f t="shared" si="0"/>
        <v>21.86</v>
      </c>
      <c r="H24" s="4">
        <v>87612</v>
      </c>
      <c r="I24" s="4">
        <v>7301</v>
      </c>
      <c r="J24" s="19">
        <v>22.39</v>
      </c>
      <c r="K24" s="4">
        <v>0</v>
      </c>
      <c r="L24" s="4">
        <f t="shared" si="1"/>
        <v>29.45</v>
      </c>
    </row>
    <row r="25" spans="1:12" x14ac:dyDescent="0.25">
      <c r="A25" s="4">
        <v>30012</v>
      </c>
      <c r="B25" s="4">
        <v>2501</v>
      </c>
      <c r="C25" s="19">
        <v>3.42</v>
      </c>
      <c r="D25" s="19">
        <v>19.36</v>
      </c>
      <c r="E25" s="4">
        <f t="shared" si="0"/>
        <v>22.78</v>
      </c>
      <c r="H25" s="4">
        <v>88812</v>
      </c>
      <c r="I25" s="4">
        <v>7401</v>
      </c>
      <c r="J25" s="19">
        <v>24.05</v>
      </c>
      <c r="K25" s="4">
        <v>0</v>
      </c>
      <c r="L25" s="4">
        <f t="shared" si="1"/>
        <v>31.11</v>
      </c>
    </row>
    <row r="26" spans="1:12" x14ac:dyDescent="0.25">
      <c r="A26" s="4">
        <v>31212</v>
      </c>
      <c r="B26" s="4">
        <v>2601</v>
      </c>
      <c r="C26" s="19">
        <v>3.55</v>
      </c>
      <c r="D26" s="19">
        <v>20.11</v>
      </c>
      <c r="E26" s="4">
        <f t="shared" si="0"/>
        <v>23.66</v>
      </c>
      <c r="H26" s="4">
        <v>90012</v>
      </c>
      <c r="I26" s="4">
        <v>7501</v>
      </c>
      <c r="J26" s="19">
        <v>24.47</v>
      </c>
      <c r="K26" s="4">
        <v>0</v>
      </c>
      <c r="L26" s="4">
        <f t="shared" si="1"/>
        <v>31.529999999999998</v>
      </c>
    </row>
    <row r="27" spans="1:12" x14ac:dyDescent="0.25">
      <c r="A27" s="4">
        <v>32412</v>
      </c>
      <c r="B27" s="4">
        <v>2701</v>
      </c>
      <c r="C27" s="19">
        <v>3.68</v>
      </c>
      <c r="D27" s="19">
        <v>20.9</v>
      </c>
      <c r="E27" s="4">
        <f t="shared" si="0"/>
        <v>24.58</v>
      </c>
      <c r="H27" s="4">
        <v>91212</v>
      </c>
      <c r="I27" s="4">
        <v>7601</v>
      </c>
      <c r="J27" s="19">
        <v>25.92</v>
      </c>
      <c r="K27" s="4">
        <v>0</v>
      </c>
      <c r="L27" s="4">
        <f t="shared" si="1"/>
        <v>32.980000000000004</v>
      </c>
    </row>
    <row r="28" spans="1:12" x14ac:dyDescent="0.25">
      <c r="A28" s="4">
        <v>33612</v>
      </c>
      <c r="B28" s="4">
        <v>2801</v>
      </c>
      <c r="C28" s="19">
        <v>3.82</v>
      </c>
      <c r="D28" s="19">
        <v>21.65</v>
      </c>
      <c r="E28" s="4">
        <f t="shared" si="0"/>
        <v>25.47</v>
      </c>
      <c r="H28" s="4">
        <v>92412</v>
      </c>
      <c r="I28" s="4">
        <v>7701</v>
      </c>
      <c r="J28" s="19">
        <v>26.75</v>
      </c>
      <c r="K28" s="4">
        <v>0</v>
      </c>
      <c r="L28" s="4">
        <f t="shared" si="1"/>
        <v>33.81</v>
      </c>
    </row>
    <row r="29" spans="1:12" x14ac:dyDescent="0.25">
      <c r="A29" s="4">
        <v>34812</v>
      </c>
      <c r="B29" s="4">
        <v>2901</v>
      </c>
      <c r="C29" s="19">
        <v>3.95</v>
      </c>
      <c r="D29" s="19">
        <v>22.36</v>
      </c>
      <c r="E29" s="4">
        <f t="shared" si="0"/>
        <v>26.31</v>
      </c>
      <c r="H29" s="4">
        <v>93612</v>
      </c>
      <c r="I29" s="4">
        <v>7801</v>
      </c>
      <c r="J29" s="19">
        <v>28.2</v>
      </c>
      <c r="K29" s="4">
        <v>0</v>
      </c>
      <c r="L29" s="4">
        <f t="shared" si="1"/>
        <v>35.26</v>
      </c>
    </row>
    <row r="30" spans="1:12" x14ac:dyDescent="0.25">
      <c r="A30" s="4">
        <v>36012</v>
      </c>
      <c r="B30" s="4">
        <v>3001</v>
      </c>
      <c r="C30" s="19">
        <v>4.08</v>
      </c>
      <c r="D30" s="19">
        <v>23.09</v>
      </c>
      <c r="E30" s="4">
        <f t="shared" si="0"/>
        <v>27.17</v>
      </c>
      <c r="H30" s="4">
        <v>94812</v>
      </c>
      <c r="I30" s="4">
        <v>7901</v>
      </c>
      <c r="J30" s="19">
        <v>29.03</v>
      </c>
      <c r="K30" s="4">
        <v>0</v>
      </c>
      <c r="L30" s="4">
        <f t="shared" si="1"/>
        <v>36.090000000000003</v>
      </c>
    </row>
    <row r="31" spans="1:12" x14ac:dyDescent="0.25">
      <c r="A31" s="4">
        <v>37212</v>
      </c>
      <c r="B31" s="4">
        <v>3101</v>
      </c>
      <c r="C31" s="19">
        <v>4.21</v>
      </c>
      <c r="D31" s="19">
        <v>23.87</v>
      </c>
      <c r="E31" s="4">
        <f t="shared" si="0"/>
        <v>28.080000000000002</v>
      </c>
      <c r="H31" s="4">
        <v>96012</v>
      </c>
      <c r="I31" s="4">
        <v>8001</v>
      </c>
      <c r="J31" s="19">
        <v>30.28</v>
      </c>
      <c r="K31" s="4">
        <v>0</v>
      </c>
      <c r="L31" s="4">
        <f t="shared" si="1"/>
        <v>37.340000000000003</v>
      </c>
    </row>
    <row r="32" spans="1:12" x14ac:dyDescent="0.25">
      <c r="A32" s="4">
        <v>38412</v>
      </c>
      <c r="B32" s="4">
        <v>3201</v>
      </c>
      <c r="C32" s="19">
        <v>4.34</v>
      </c>
      <c r="D32" s="19">
        <v>24.65</v>
      </c>
      <c r="E32" s="4">
        <f t="shared" si="0"/>
        <v>28.99</v>
      </c>
      <c r="H32" s="4">
        <v>97212</v>
      </c>
      <c r="I32" s="4">
        <v>8101</v>
      </c>
      <c r="J32" s="19">
        <v>30.9</v>
      </c>
      <c r="K32" s="4">
        <v>0</v>
      </c>
      <c r="L32" s="4">
        <f t="shared" si="1"/>
        <v>37.96</v>
      </c>
    </row>
    <row r="33" spans="1:12" x14ac:dyDescent="0.25">
      <c r="A33" s="4">
        <v>39612</v>
      </c>
      <c r="B33" s="4">
        <v>3301</v>
      </c>
      <c r="C33" s="19">
        <v>4.4800000000000004</v>
      </c>
      <c r="D33" s="19">
        <v>25.39</v>
      </c>
      <c r="E33" s="4">
        <f t="shared" si="0"/>
        <v>29.87</v>
      </c>
      <c r="H33" s="4">
        <v>98412</v>
      </c>
      <c r="I33" s="4">
        <v>8201</v>
      </c>
      <c r="J33" s="19">
        <v>32.35</v>
      </c>
      <c r="K33" s="4">
        <v>0</v>
      </c>
      <c r="L33" s="4">
        <f t="shared" si="1"/>
        <v>39.410000000000004</v>
      </c>
    </row>
    <row r="34" spans="1:12" x14ac:dyDescent="0.25">
      <c r="A34" s="4">
        <v>40812</v>
      </c>
      <c r="B34" s="4">
        <v>3401</v>
      </c>
      <c r="C34" s="19">
        <v>4.6100000000000003</v>
      </c>
      <c r="D34" s="19">
        <v>26.15</v>
      </c>
      <c r="E34" s="4">
        <f t="shared" si="0"/>
        <v>30.759999999999998</v>
      </c>
      <c r="H34" s="4">
        <v>99612</v>
      </c>
      <c r="I34" s="4">
        <v>8301</v>
      </c>
      <c r="J34" s="19">
        <v>33.380000000000003</v>
      </c>
      <c r="K34" s="4">
        <v>0</v>
      </c>
      <c r="L34" s="4">
        <f t="shared" si="1"/>
        <v>40.440000000000005</v>
      </c>
    </row>
    <row r="35" spans="1:12" x14ac:dyDescent="0.25">
      <c r="A35" s="4">
        <v>42012</v>
      </c>
      <c r="B35" s="4">
        <v>3501</v>
      </c>
      <c r="C35" s="19">
        <v>4.74</v>
      </c>
      <c r="D35" s="19">
        <v>26.88</v>
      </c>
      <c r="E35" s="4">
        <f t="shared" si="0"/>
        <v>31.619999999999997</v>
      </c>
      <c r="H35" s="4">
        <v>100812</v>
      </c>
      <c r="I35" s="4">
        <v>8401</v>
      </c>
      <c r="J35" s="19">
        <v>34.42</v>
      </c>
      <c r="K35" s="4">
        <v>0</v>
      </c>
      <c r="L35" s="4">
        <f t="shared" si="1"/>
        <v>41.480000000000004</v>
      </c>
    </row>
    <row r="36" spans="1:12" x14ac:dyDescent="0.25">
      <c r="A36" s="4">
        <v>43212</v>
      </c>
      <c r="B36" s="4">
        <v>3601</v>
      </c>
      <c r="C36" s="19">
        <v>4.87</v>
      </c>
      <c r="D36" s="19">
        <v>27.61</v>
      </c>
      <c r="E36" s="4">
        <f t="shared" si="0"/>
        <v>32.479999999999997</v>
      </c>
      <c r="H36" s="4">
        <v>102012</v>
      </c>
      <c r="I36" s="4">
        <v>8501</v>
      </c>
      <c r="J36" s="19">
        <v>35.46</v>
      </c>
      <c r="K36" s="4">
        <v>0</v>
      </c>
      <c r="L36" s="4">
        <f t="shared" si="1"/>
        <v>42.52</v>
      </c>
    </row>
    <row r="37" spans="1:12" x14ac:dyDescent="0.25">
      <c r="A37" s="4">
        <v>44412</v>
      </c>
      <c r="B37" s="4">
        <v>3701</v>
      </c>
      <c r="C37" s="19">
        <v>5.0199999999999996</v>
      </c>
      <c r="D37" s="19">
        <v>28.4</v>
      </c>
      <c r="E37" s="4">
        <f t="shared" si="0"/>
        <v>33.42</v>
      </c>
      <c r="H37" s="4">
        <v>103212</v>
      </c>
      <c r="I37" s="4">
        <v>8601</v>
      </c>
      <c r="J37" s="19">
        <v>36.71</v>
      </c>
      <c r="K37" s="4">
        <v>0</v>
      </c>
      <c r="L37" s="4">
        <f t="shared" si="1"/>
        <v>43.77</v>
      </c>
    </row>
    <row r="38" spans="1:12" x14ac:dyDescent="0.25">
      <c r="A38" s="4">
        <v>45612</v>
      </c>
      <c r="B38" s="4">
        <v>3801</v>
      </c>
      <c r="C38" s="19">
        <v>5.15</v>
      </c>
      <c r="D38" s="19">
        <v>29.16</v>
      </c>
      <c r="E38" s="4">
        <f t="shared" si="0"/>
        <v>34.31</v>
      </c>
      <c r="H38" s="4">
        <v>104412</v>
      </c>
      <c r="I38" s="4">
        <v>8701</v>
      </c>
      <c r="J38" s="19">
        <v>37.119999999999997</v>
      </c>
      <c r="K38" s="4">
        <v>0</v>
      </c>
      <c r="L38" s="4">
        <f t="shared" si="1"/>
        <v>44.18</v>
      </c>
    </row>
    <row r="39" spans="1:12" x14ac:dyDescent="0.25">
      <c r="A39" s="4">
        <v>46812</v>
      </c>
      <c r="B39" s="4">
        <v>3901</v>
      </c>
      <c r="C39" s="19">
        <v>5.28</v>
      </c>
      <c r="D39" s="19">
        <v>29.94</v>
      </c>
      <c r="E39" s="4">
        <f t="shared" si="0"/>
        <v>35.22</v>
      </c>
      <c r="H39" s="4">
        <v>105612</v>
      </c>
      <c r="I39" s="4">
        <v>8801</v>
      </c>
      <c r="J39" s="19">
        <v>38.57</v>
      </c>
      <c r="K39" s="4">
        <v>0</v>
      </c>
      <c r="L39" s="4">
        <f t="shared" si="1"/>
        <v>45.63</v>
      </c>
    </row>
    <row r="40" spans="1:12" x14ac:dyDescent="0.25">
      <c r="A40" s="4">
        <v>48012</v>
      </c>
      <c r="B40" s="4">
        <v>4001</v>
      </c>
      <c r="C40" s="19">
        <v>5.41</v>
      </c>
      <c r="D40" s="19">
        <v>30.68</v>
      </c>
      <c r="E40" s="4">
        <f t="shared" si="0"/>
        <v>36.090000000000003</v>
      </c>
      <c r="H40" s="4">
        <v>106812</v>
      </c>
      <c r="I40" s="4">
        <v>8901</v>
      </c>
      <c r="J40" s="19">
        <v>40.22</v>
      </c>
      <c r="K40" s="4">
        <v>0</v>
      </c>
      <c r="L40" s="4">
        <f t="shared" si="1"/>
        <v>47.28</v>
      </c>
    </row>
    <row r="41" spans="1:12" x14ac:dyDescent="0.25">
      <c r="A41" s="4">
        <v>49212</v>
      </c>
      <c r="B41" s="4">
        <v>4101</v>
      </c>
      <c r="C41" s="19">
        <v>5.54</v>
      </c>
      <c r="D41" s="19">
        <v>31.45</v>
      </c>
      <c r="E41" s="4">
        <f t="shared" si="0"/>
        <v>36.99</v>
      </c>
      <c r="H41" s="4">
        <v>108012</v>
      </c>
      <c r="I41" s="4">
        <v>9001</v>
      </c>
      <c r="J41" s="19">
        <v>40.64</v>
      </c>
      <c r="K41" s="4">
        <v>0</v>
      </c>
      <c r="L41" s="4">
        <f t="shared" si="1"/>
        <v>47.7</v>
      </c>
    </row>
    <row r="42" spans="1:12" x14ac:dyDescent="0.25">
      <c r="A42" s="4">
        <v>50412</v>
      </c>
      <c r="B42" s="4">
        <v>4201</v>
      </c>
      <c r="C42" s="19">
        <v>5.69</v>
      </c>
      <c r="D42" s="19">
        <v>32.24</v>
      </c>
      <c r="E42" s="4">
        <f t="shared" si="0"/>
        <v>37.93</v>
      </c>
      <c r="H42" s="4">
        <v>109212</v>
      </c>
      <c r="I42" s="4">
        <v>9101</v>
      </c>
      <c r="J42" s="19">
        <v>41.89</v>
      </c>
      <c r="K42" s="4">
        <v>0</v>
      </c>
      <c r="L42" s="4">
        <f t="shared" si="1"/>
        <v>48.95</v>
      </c>
    </row>
    <row r="43" spans="1:12" x14ac:dyDescent="0.25">
      <c r="A43" s="4">
        <v>51612</v>
      </c>
      <c r="B43" s="4">
        <v>4301</v>
      </c>
      <c r="C43" s="19">
        <v>5.82</v>
      </c>
      <c r="D43" s="19">
        <v>32.99</v>
      </c>
      <c r="E43" s="4">
        <f t="shared" si="0"/>
        <v>38.81</v>
      </c>
      <c r="H43" s="4">
        <v>110412</v>
      </c>
      <c r="I43" s="4">
        <v>9201</v>
      </c>
      <c r="J43" s="19">
        <v>42.92</v>
      </c>
      <c r="K43" s="4">
        <v>0</v>
      </c>
      <c r="L43" s="4">
        <f t="shared" si="1"/>
        <v>49.980000000000004</v>
      </c>
    </row>
    <row r="44" spans="1:12" x14ac:dyDescent="0.25">
      <c r="A44" s="4">
        <v>52812</v>
      </c>
      <c r="B44" s="4">
        <v>4401</v>
      </c>
      <c r="C44" s="19">
        <v>5.94</v>
      </c>
      <c r="D44" s="19">
        <v>33.659999999999997</v>
      </c>
      <c r="E44" s="4">
        <f t="shared" si="0"/>
        <v>39.599999999999994</v>
      </c>
      <c r="H44" s="4">
        <v>111612</v>
      </c>
      <c r="I44" s="4">
        <v>9301</v>
      </c>
      <c r="J44" s="19">
        <v>44.17</v>
      </c>
      <c r="K44" s="4">
        <v>0</v>
      </c>
      <c r="L44" s="4">
        <f t="shared" si="1"/>
        <v>51.230000000000004</v>
      </c>
    </row>
    <row r="45" spans="1:12" x14ac:dyDescent="0.25">
      <c r="A45" s="4">
        <v>54012</v>
      </c>
      <c r="B45" s="4">
        <v>4501</v>
      </c>
      <c r="C45" s="19">
        <v>6.08</v>
      </c>
      <c r="D45" s="19">
        <v>34.479999999999997</v>
      </c>
      <c r="E45" s="4">
        <f t="shared" si="0"/>
        <v>40.559999999999995</v>
      </c>
      <c r="H45" s="4">
        <v>112812</v>
      </c>
      <c r="I45" s="4">
        <v>9401</v>
      </c>
      <c r="J45" s="19">
        <v>44.78</v>
      </c>
      <c r="K45" s="4">
        <v>0</v>
      </c>
      <c r="L45" s="4">
        <f t="shared" si="1"/>
        <v>51.84</v>
      </c>
    </row>
    <row r="46" spans="1:12" x14ac:dyDescent="0.25">
      <c r="A46" s="4">
        <v>55212</v>
      </c>
      <c r="B46" s="4">
        <v>4601</v>
      </c>
      <c r="C46" s="19">
        <v>6.22</v>
      </c>
      <c r="D46" s="19">
        <v>35.22</v>
      </c>
      <c r="E46" s="4">
        <f t="shared" si="0"/>
        <v>41.44</v>
      </c>
      <c r="H46" s="4">
        <v>114012</v>
      </c>
      <c r="I46" s="4">
        <v>9501</v>
      </c>
      <c r="J46" s="19">
        <v>46.66</v>
      </c>
      <c r="K46" s="4">
        <v>0</v>
      </c>
      <c r="L46" s="4">
        <f t="shared" si="1"/>
        <v>53.72</v>
      </c>
    </row>
    <row r="47" spans="1:12" x14ac:dyDescent="0.25">
      <c r="A47" s="4">
        <v>56412</v>
      </c>
      <c r="B47" s="4">
        <v>4701</v>
      </c>
      <c r="C47" s="19">
        <v>6.35</v>
      </c>
      <c r="D47" s="19">
        <v>35.979999999999997</v>
      </c>
      <c r="E47" s="4">
        <f t="shared" si="0"/>
        <v>42.33</v>
      </c>
      <c r="H47" s="4">
        <v>115212</v>
      </c>
      <c r="I47" s="4">
        <v>9601</v>
      </c>
      <c r="J47" s="19">
        <v>47.08</v>
      </c>
      <c r="K47" s="4">
        <v>0</v>
      </c>
      <c r="L47" s="4">
        <f t="shared" si="1"/>
        <v>54.14</v>
      </c>
    </row>
    <row r="48" spans="1:12" x14ac:dyDescent="0.25">
      <c r="A48" s="4">
        <v>57612</v>
      </c>
      <c r="B48" s="4">
        <v>4801</v>
      </c>
      <c r="C48" s="19">
        <v>6.49</v>
      </c>
      <c r="D48" s="19">
        <v>36.770000000000003</v>
      </c>
      <c r="E48" s="4">
        <f t="shared" si="0"/>
        <v>43.260000000000005</v>
      </c>
      <c r="H48" s="4">
        <v>116412</v>
      </c>
      <c r="I48" s="4">
        <v>9701</v>
      </c>
      <c r="J48" s="19">
        <v>48.11</v>
      </c>
      <c r="K48" s="4">
        <v>0</v>
      </c>
      <c r="L48" s="4">
        <f t="shared" si="1"/>
        <v>55.17</v>
      </c>
    </row>
    <row r="49" spans="1:12" x14ac:dyDescent="0.25">
      <c r="A49" s="4">
        <v>58812</v>
      </c>
      <c r="B49" s="4">
        <v>4901</v>
      </c>
      <c r="C49" s="19">
        <v>6.62</v>
      </c>
      <c r="D49" s="19">
        <v>37.51</v>
      </c>
      <c r="E49" s="4">
        <f t="shared" si="0"/>
        <v>44.129999999999995</v>
      </c>
      <c r="H49" s="4">
        <v>117612</v>
      </c>
      <c r="I49" s="4">
        <v>9801</v>
      </c>
      <c r="J49" s="19">
        <v>49.14</v>
      </c>
      <c r="K49" s="4">
        <v>0</v>
      </c>
      <c r="L49" s="4">
        <f t="shared" si="1"/>
        <v>56.2</v>
      </c>
    </row>
    <row r="50" spans="1:12" x14ac:dyDescent="0.25">
      <c r="A50" s="4">
        <v>60012</v>
      </c>
      <c r="B50" s="4">
        <v>5001</v>
      </c>
      <c r="C50" s="19">
        <v>6.76</v>
      </c>
      <c r="D50" s="19">
        <v>38.28</v>
      </c>
      <c r="E50" s="4">
        <f t="shared" si="0"/>
        <v>45.04</v>
      </c>
      <c r="H50" s="4">
        <v>118812</v>
      </c>
      <c r="I50" s="4">
        <v>9901</v>
      </c>
      <c r="J50" s="19">
        <v>50.59</v>
      </c>
      <c r="K50" s="4">
        <v>0</v>
      </c>
      <c r="L50" s="4">
        <f t="shared" si="1"/>
        <v>57.650000000000006</v>
      </c>
    </row>
    <row r="51" spans="1:12" x14ac:dyDescent="0.25">
      <c r="A51" s="4">
        <v>61212</v>
      </c>
      <c r="B51" s="4">
        <v>5101</v>
      </c>
      <c r="C51" s="19">
        <v>6.88</v>
      </c>
      <c r="D51" s="19">
        <v>38.979999999999997</v>
      </c>
      <c r="E51" s="4">
        <f t="shared" si="0"/>
        <v>45.86</v>
      </c>
    </row>
    <row r="52" spans="1:12" x14ac:dyDescent="0.25">
      <c r="A52" s="4">
        <v>62412</v>
      </c>
      <c r="B52" s="4">
        <v>5201</v>
      </c>
      <c r="C52" s="19">
        <v>7.01</v>
      </c>
      <c r="D52" s="19">
        <v>39.74</v>
      </c>
      <c r="E52" s="4">
        <f t="shared" si="0"/>
        <v>46.75</v>
      </c>
    </row>
    <row r="53" spans="1:12" x14ac:dyDescent="0.25">
      <c r="A53" s="4">
        <v>63612</v>
      </c>
      <c r="B53" s="4">
        <v>5301</v>
      </c>
      <c r="C53" s="19">
        <v>7.06</v>
      </c>
      <c r="D53" s="19">
        <v>40.01</v>
      </c>
      <c r="E53" s="4">
        <f t="shared" si="0"/>
        <v>47.07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3"/>
  <sheetViews>
    <sheetView workbookViewId="0">
      <selection sqref="A1:L1"/>
    </sheetView>
  </sheetViews>
  <sheetFormatPr defaultRowHeight="15" x14ac:dyDescent="0.25"/>
  <cols>
    <col min="1" max="1" width="15.7109375" style="15" customWidth="1"/>
    <col min="2" max="2" width="14.7109375" style="15" bestFit="1" customWidth="1"/>
    <col min="3" max="3" width="14.140625" style="15" bestFit="1" customWidth="1"/>
    <col min="4" max="4" width="15" style="16" bestFit="1" customWidth="1"/>
    <col min="5" max="5" width="10.28515625" style="15" bestFit="1" customWidth="1"/>
    <col min="6" max="7" width="9.140625" style="15"/>
    <col min="8" max="8" width="15.28515625" style="15" customWidth="1"/>
    <col min="9" max="9" width="15.140625" style="15" customWidth="1"/>
    <col min="10" max="10" width="13.42578125" style="15" customWidth="1"/>
    <col min="11" max="11" width="14.140625" style="15" customWidth="1"/>
    <col min="12" max="12" width="18.5703125" style="15" customWidth="1"/>
    <col min="13" max="16384" width="9.140625" style="15"/>
  </cols>
  <sheetData>
    <row r="1" spans="1:12" s="18" customFormat="1" ht="54" customHeight="1" x14ac:dyDescent="0.25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9.75" customHeight="1" x14ac:dyDescent="0.25">
      <c r="A2" s="20" t="s">
        <v>16</v>
      </c>
      <c r="B2" s="21"/>
      <c r="C2" s="21"/>
      <c r="D2" s="21"/>
      <c r="E2" s="21"/>
      <c r="H2" s="20" t="s">
        <v>17</v>
      </c>
      <c r="I2" s="21"/>
      <c r="J2" s="21"/>
      <c r="K2" s="21"/>
      <c r="L2" s="21"/>
    </row>
    <row r="3" spans="1:12" s="17" customFormat="1" ht="61.5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4">
        <v>0</v>
      </c>
      <c r="D4" s="19">
        <v>3.96</v>
      </c>
      <c r="E4" s="4">
        <f>C4+D4</f>
        <v>3.96</v>
      </c>
      <c r="H4" s="4">
        <v>64000.08</v>
      </c>
      <c r="I4" s="4">
        <v>5333.34</v>
      </c>
      <c r="J4" s="19">
        <v>1.87</v>
      </c>
      <c r="K4" s="4">
        <v>0</v>
      </c>
      <c r="L4" s="4">
        <f>J4</f>
        <v>1.87</v>
      </c>
    </row>
    <row r="5" spans="1:12" x14ac:dyDescent="0.25">
      <c r="A5" s="4">
        <v>6012</v>
      </c>
      <c r="B5" s="4">
        <v>501</v>
      </c>
      <c r="C5" s="4">
        <v>0</v>
      </c>
      <c r="D5" s="19">
        <v>4.99</v>
      </c>
      <c r="E5" s="4">
        <f t="shared" ref="E5:E53" si="0">C5+D5</f>
        <v>4.99</v>
      </c>
      <c r="H5" s="4">
        <v>64812</v>
      </c>
      <c r="I5" s="4">
        <v>5401</v>
      </c>
      <c r="J5" s="19">
        <v>2.9</v>
      </c>
      <c r="K5" s="4">
        <v>0</v>
      </c>
      <c r="L5" s="4">
        <f t="shared" ref="L5:L50" si="1">J5</f>
        <v>2.9</v>
      </c>
    </row>
    <row r="6" spans="1:12" x14ac:dyDescent="0.25">
      <c r="A6" s="4">
        <v>7212</v>
      </c>
      <c r="B6" s="4">
        <v>601</v>
      </c>
      <c r="C6" s="4">
        <v>0</v>
      </c>
      <c r="D6" s="19">
        <v>6.01</v>
      </c>
      <c r="E6" s="4">
        <f t="shared" si="0"/>
        <v>6.01</v>
      </c>
      <c r="H6" s="4">
        <v>66012</v>
      </c>
      <c r="I6" s="4">
        <v>5501</v>
      </c>
      <c r="J6" s="19">
        <v>3.73</v>
      </c>
      <c r="K6" s="4">
        <v>0</v>
      </c>
      <c r="L6" s="4">
        <f t="shared" si="1"/>
        <v>3.73</v>
      </c>
    </row>
    <row r="7" spans="1:12" x14ac:dyDescent="0.25">
      <c r="A7" s="4">
        <v>8412</v>
      </c>
      <c r="B7" s="4">
        <v>701</v>
      </c>
      <c r="C7" s="4">
        <v>0</v>
      </c>
      <c r="D7" s="19">
        <v>6.67</v>
      </c>
      <c r="E7" s="4">
        <f t="shared" si="0"/>
        <v>6.67</v>
      </c>
      <c r="H7" s="4">
        <v>67212</v>
      </c>
      <c r="I7" s="4">
        <v>5601</v>
      </c>
      <c r="J7" s="19">
        <v>4.5599999999999996</v>
      </c>
      <c r="K7" s="4">
        <v>0</v>
      </c>
      <c r="L7" s="4">
        <f t="shared" si="1"/>
        <v>4.5599999999999996</v>
      </c>
    </row>
    <row r="8" spans="1:12" x14ac:dyDescent="0.25">
      <c r="A8" s="4">
        <v>9612</v>
      </c>
      <c r="B8" s="4">
        <v>801</v>
      </c>
      <c r="C8" s="4">
        <v>0</v>
      </c>
      <c r="D8" s="19">
        <v>7.63</v>
      </c>
      <c r="E8" s="4">
        <f t="shared" si="0"/>
        <v>7.63</v>
      </c>
      <c r="H8" s="4">
        <v>68412</v>
      </c>
      <c r="I8" s="4">
        <v>5701</v>
      </c>
      <c r="J8" s="19">
        <v>6.01</v>
      </c>
      <c r="K8" s="4">
        <v>0</v>
      </c>
      <c r="L8" s="4">
        <f t="shared" si="1"/>
        <v>6.01</v>
      </c>
    </row>
    <row r="9" spans="1:12" x14ac:dyDescent="0.25">
      <c r="A9" s="4">
        <v>10812</v>
      </c>
      <c r="B9" s="4">
        <v>901</v>
      </c>
      <c r="C9" s="4">
        <v>0</v>
      </c>
      <c r="D9" s="19">
        <v>8.6300000000000008</v>
      </c>
      <c r="E9" s="4">
        <f t="shared" si="0"/>
        <v>8.6300000000000008</v>
      </c>
      <c r="H9" s="4">
        <v>69612</v>
      </c>
      <c r="I9" s="4">
        <v>5801</v>
      </c>
      <c r="J9" s="19">
        <v>7.06</v>
      </c>
      <c r="K9" s="4">
        <v>0</v>
      </c>
      <c r="L9" s="4">
        <f t="shared" si="1"/>
        <v>7.06</v>
      </c>
    </row>
    <row r="10" spans="1:12" x14ac:dyDescent="0.25">
      <c r="A10" s="4">
        <v>12012</v>
      </c>
      <c r="B10" s="4">
        <v>1001</v>
      </c>
      <c r="C10" s="4">
        <v>0</v>
      </c>
      <c r="D10" s="19">
        <v>9.34</v>
      </c>
      <c r="E10" s="4">
        <f t="shared" si="0"/>
        <v>9.34</v>
      </c>
      <c r="H10" s="4">
        <v>70812</v>
      </c>
      <c r="I10" s="4">
        <v>5901</v>
      </c>
      <c r="J10" s="19">
        <v>8.2899999999999991</v>
      </c>
      <c r="K10" s="4">
        <v>0</v>
      </c>
      <c r="L10" s="4">
        <f t="shared" si="1"/>
        <v>8.2899999999999991</v>
      </c>
    </row>
    <row r="11" spans="1:12" x14ac:dyDescent="0.25">
      <c r="A11" s="4">
        <v>13212</v>
      </c>
      <c r="B11" s="4">
        <v>1101</v>
      </c>
      <c r="C11" s="4">
        <v>0</v>
      </c>
      <c r="D11" s="19">
        <v>10.33</v>
      </c>
      <c r="E11" s="4">
        <f t="shared" si="0"/>
        <v>10.33</v>
      </c>
      <c r="H11" s="4">
        <v>72012</v>
      </c>
      <c r="I11" s="4">
        <v>6001</v>
      </c>
      <c r="J11" s="19">
        <v>9.1199999999999992</v>
      </c>
      <c r="K11" s="4">
        <v>0</v>
      </c>
      <c r="L11" s="4">
        <f t="shared" si="1"/>
        <v>9.1199999999999992</v>
      </c>
    </row>
    <row r="12" spans="1:12" x14ac:dyDescent="0.25">
      <c r="A12" s="4">
        <v>14412</v>
      </c>
      <c r="B12" s="4">
        <v>1201</v>
      </c>
      <c r="C12" s="4">
        <v>0</v>
      </c>
      <c r="D12" s="19">
        <v>11.32</v>
      </c>
      <c r="E12" s="4">
        <f t="shared" si="0"/>
        <v>11.32</v>
      </c>
      <c r="H12" s="4">
        <v>73212</v>
      </c>
      <c r="I12" s="4">
        <v>6101</v>
      </c>
      <c r="J12" s="19">
        <v>10.37</v>
      </c>
      <c r="K12" s="4">
        <v>0</v>
      </c>
      <c r="L12" s="4">
        <f t="shared" si="1"/>
        <v>10.37</v>
      </c>
    </row>
    <row r="13" spans="1:12" x14ac:dyDescent="0.25">
      <c r="A13" s="4">
        <v>15612</v>
      </c>
      <c r="B13" s="4">
        <v>1301</v>
      </c>
      <c r="C13" s="4">
        <v>0</v>
      </c>
      <c r="D13" s="19">
        <v>11.99</v>
      </c>
      <c r="E13" s="4">
        <f t="shared" si="0"/>
        <v>11.99</v>
      </c>
      <c r="H13" s="4">
        <v>74412</v>
      </c>
      <c r="I13" s="4">
        <v>6201</v>
      </c>
      <c r="J13" s="19">
        <v>10.99</v>
      </c>
      <c r="K13" s="4">
        <v>0</v>
      </c>
      <c r="L13" s="4">
        <f t="shared" si="1"/>
        <v>10.99</v>
      </c>
    </row>
    <row r="14" spans="1:12" x14ac:dyDescent="0.25">
      <c r="A14" s="4">
        <v>16812</v>
      </c>
      <c r="B14" s="4">
        <v>1401</v>
      </c>
      <c r="C14" s="4">
        <v>0</v>
      </c>
      <c r="D14" s="19">
        <v>12.96</v>
      </c>
      <c r="E14" s="4">
        <f t="shared" si="0"/>
        <v>12.96</v>
      </c>
      <c r="H14" s="4">
        <v>75612</v>
      </c>
      <c r="I14" s="4">
        <v>6301</v>
      </c>
      <c r="J14" s="19">
        <v>12.24</v>
      </c>
      <c r="K14" s="4">
        <v>0</v>
      </c>
      <c r="L14" s="4">
        <f t="shared" si="1"/>
        <v>12.24</v>
      </c>
    </row>
    <row r="15" spans="1:12" x14ac:dyDescent="0.25">
      <c r="A15" s="4">
        <v>18012</v>
      </c>
      <c r="B15" s="4">
        <v>1501</v>
      </c>
      <c r="C15" s="4">
        <v>0</v>
      </c>
      <c r="D15" s="19">
        <v>13.98</v>
      </c>
      <c r="E15" s="4">
        <f t="shared" si="0"/>
        <v>13.98</v>
      </c>
      <c r="H15" s="4">
        <v>76812</v>
      </c>
      <c r="I15" s="4">
        <v>6401</v>
      </c>
      <c r="J15" s="19">
        <v>13.27</v>
      </c>
      <c r="K15" s="4">
        <v>0</v>
      </c>
      <c r="L15" s="4">
        <f t="shared" si="1"/>
        <v>13.27</v>
      </c>
    </row>
    <row r="16" spans="1:12" x14ac:dyDescent="0.25">
      <c r="A16" s="4">
        <v>19212</v>
      </c>
      <c r="B16" s="4">
        <v>1601</v>
      </c>
      <c r="C16" s="4">
        <v>0</v>
      </c>
      <c r="D16" s="19">
        <v>14.69</v>
      </c>
      <c r="E16" s="4">
        <f t="shared" si="0"/>
        <v>14.69</v>
      </c>
      <c r="H16" s="4">
        <v>78012</v>
      </c>
      <c r="I16" s="4">
        <v>6501</v>
      </c>
      <c r="J16" s="19">
        <v>14.72</v>
      </c>
      <c r="K16" s="4">
        <v>0</v>
      </c>
      <c r="L16" s="4">
        <f t="shared" si="1"/>
        <v>14.72</v>
      </c>
    </row>
    <row r="17" spans="1:12" x14ac:dyDescent="0.25">
      <c r="A17" s="4">
        <v>20412</v>
      </c>
      <c r="B17" s="4">
        <v>1701</v>
      </c>
      <c r="C17" s="4">
        <v>0</v>
      </c>
      <c r="D17" s="19">
        <v>15.64</v>
      </c>
      <c r="E17" s="4">
        <f t="shared" si="0"/>
        <v>15.64</v>
      </c>
      <c r="H17" s="4">
        <v>79212</v>
      </c>
      <c r="I17" s="4">
        <v>6601</v>
      </c>
      <c r="J17" s="19">
        <v>15.76</v>
      </c>
      <c r="K17" s="4">
        <v>0</v>
      </c>
      <c r="L17" s="4">
        <f t="shared" si="1"/>
        <v>15.76</v>
      </c>
    </row>
    <row r="18" spans="1:12" x14ac:dyDescent="0.25">
      <c r="A18" s="4">
        <v>21612</v>
      </c>
      <c r="B18" s="4">
        <v>1801</v>
      </c>
      <c r="C18" s="4">
        <v>0</v>
      </c>
      <c r="D18" s="19">
        <v>16.66</v>
      </c>
      <c r="E18" s="4">
        <f t="shared" si="0"/>
        <v>16.66</v>
      </c>
      <c r="H18" s="4">
        <v>80412</v>
      </c>
      <c r="I18" s="4">
        <v>6701</v>
      </c>
      <c r="J18" s="19">
        <v>16.8</v>
      </c>
      <c r="K18" s="4">
        <v>0</v>
      </c>
      <c r="L18" s="4">
        <f t="shared" si="1"/>
        <v>16.8</v>
      </c>
    </row>
    <row r="19" spans="1:12" x14ac:dyDescent="0.25">
      <c r="A19" s="4">
        <v>22812</v>
      </c>
      <c r="B19" s="4">
        <v>1901</v>
      </c>
      <c r="C19" s="4">
        <v>0</v>
      </c>
      <c r="D19" s="19">
        <v>17.64</v>
      </c>
      <c r="E19" s="4">
        <f t="shared" si="0"/>
        <v>17.64</v>
      </c>
      <c r="H19" s="4">
        <v>81612</v>
      </c>
      <c r="I19" s="4">
        <v>6801</v>
      </c>
      <c r="J19" s="19">
        <v>17.829999999999998</v>
      </c>
      <c r="K19" s="4">
        <v>0</v>
      </c>
      <c r="L19" s="4">
        <f t="shared" si="1"/>
        <v>17.829999999999998</v>
      </c>
    </row>
    <row r="20" spans="1:12" x14ac:dyDescent="0.25">
      <c r="A20" s="4">
        <v>24012</v>
      </c>
      <c r="B20" s="4">
        <v>2001</v>
      </c>
      <c r="C20" s="4">
        <v>0</v>
      </c>
      <c r="D20" s="19">
        <v>18.309999999999999</v>
      </c>
      <c r="E20" s="4">
        <f t="shared" si="0"/>
        <v>18.309999999999999</v>
      </c>
      <c r="H20" s="4">
        <v>82812</v>
      </c>
      <c r="I20" s="4">
        <v>6901</v>
      </c>
      <c r="J20" s="19">
        <v>18.46</v>
      </c>
      <c r="K20" s="4">
        <v>0</v>
      </c>
      <c r="L20" s="4">
        <f t="shared" si="1"/>
        <v>18.46</v>
      </c>
    </row>
    <row r="21" spans="1:12" x14ac:dyDescent="0.25">
      <c r="A21" s="4">
        <v>25212</v>
      </c>
      <c r="B21" s="4">
        <v>2101</v>
      </c>
      <c r="C21" s="4">
        <v>0</v>
      </c>
      <c r="D21" s="19">
        <v>19.3</v>
      </c>
      <c r="E21" s="4">
        <f t="shared" si="0"/>
        <v>19.3</v>
      </c>
      <c r="H21" s="4">
        <v>84012</v>
      </c>
      <c r="I21" s="4">
        <v>7001</v>
      </c>
      <c r="J21" s="19">
        <v>20.53</v>
      </c>
      <c r="K21" s="4">
        <v>0</v>
      </c>
      <c r="L21" s="4">
        <f t="shared" si="1"/>
        <v>20.53</v>
      </c>
    </row>
    <row r="22" spans="1:12" x14ac:dyDescent="0.25">
      <c r="A22" s="4">
        <v>26412</v>
      </c>
      <c r="B22" s="4">
        <v>2201</v>
      </c>
      <c r="C22" s="4">
        <v>0</v>
      </c>
      <c r="D22" s="19">
        <v>19.989999999999998</v>
      </c>
      <c r="E22" s="4">
        <f t="shared" si="0"/>
        <v>19.989999999999998</v>
      </c>
      <c r="H22" s="4">
        <v>85212</v>
      </c>
      <c r="I22" s="4">
        <v>7101</v>
      </c>
      <c r="J22" s="19">
        <v>21.16</v>
      </c>
      <c r="K22" s="4">
        <v>0</v>
      </c>
      <c r="L22" s="4">
        <f t="shared" si="1"/>
        <v>21.16</v>
      </c>
    </row>
    <row r="23" spans="1:12" x14ac:dyDescent="0.25">
      <c r="A23" s="4">
        <v>27612</v>
      </c>
      <c r="B23" s="4">
        <v>2301</v>
      </c>
      <c r="C23" s="4">
        <v>0</v>
      </c>
      <c r="D23" s="19">
        <v>20.94</v>
      </c>
      <c r="E23" s="4">
        <f t="shared" si="0"/>
        <v>20.94</v>
      </c>
      <c r="H23" s="4">
        <v>86412</v>
      </c>
      <c r="I23" s="4">
        <v>7201</v>
      </c>
      <c r="J23" s="19">
        <v>21.98</v>
      </c>
      <c r="K23" s="4">
        <v>0</v>
      </c>
      <c r="L23" s="4">
        <f t="shared" si="1"/>
        <v>21.98</v>
      </c>
    </row>
    <row r="24" spans="1:12" x14ac:dyDescent="0.25">
      <c r="A24" s="4">
        <v>28812</v>
      </c>
      <c r="B24" s="4">
        <v>2401</v>
      </c>
      <c r="C24" s="4">
        <v>0</v>
      </c>
      <c r="D24" s="19">
        <v>21.98</v>
      </c>
      <c r="E24" s="4">
        <f t="shared" si="0"/>
        <v>21.98</v>
      </c>
      <c r="H24" s="4">
        <v>87612</v>
      </c>
      <c r="I24" s="4">
        <v>7301</v>
      </c>
      <c r="J24" s="19">
        <v>22.81</v>
      </c>
      <c r="K24" s="4">
        <v>0</v>
      </c>
      <c r="L24" s="4">
        <f t="shared" si="1"/>
        <v>22.81</v>
      </c>
    </row>
    <row r="25" spans="1:12" x14ac:dyDescent="0.25">
      <c r="A25" s="4">
        <v>30012</v>
      </c>
      <c r="B25" s="4">
        <v>2501</v>
      </c>
      <c r="C25" s="4">
        <v>0</v>
      </c>
      <c r="D25" s="19">
        <v>22.67</v>
      </c>
      <c r="E25" s="4">
        <f t="shared" si="0"/>
        <v>22.67</v>
      </c>
      <c r="H25" s="4">
        <v>88812</v>
      </c>
      <c r="I25" s="4">
        <v>7401</v>
      </c>
      <c r="J25" s="19">
        <v>24.26</v>
      </c>
      <c r="K25" s="4">
        <v>0</v>
      </c>
      <c r="L25" s="4">
        <f t="shared" si="1"/>
        <v>24.26</v>
      </c>
    </row>
    <row r="26" spans="1:12" x14ac:dyDescent="0.25">
      <c r="A26" s="4">
        <v>31212</v>
      </c>
      <c r="B26" s="4">
        <v>2601</v>
      </c>
      <c r="C26" s="4">
        <v>0</v>
      </c>
      <c r="D26" s="19">
        <v>23.64</v>
      </c>
      <c r="E26" s="4">
        <f t="shared" si="0"/>
        <v>23.64</v>
      </c>
      <c r="H26" s="4">
        <v>90012</v>
      </c>
      <c r="I26" s="4">
        <v>7501</v>
      </c>
      <c r="J26" s="19">
        <v>25.5</v>
      </c>
      <c r="K26" s="4">
        <v>0</v>
      </c>
      <c r="L26" s="4">
        <f t="shared" si="1"/>
        <v>25.5</v>
      </c>
    </row>
    <row r="27" spans="1:12" x14ac:dyDescent="0.25">
      <c r="A27" s="4">
        <v>32412</v>
      </c>
      <c r="B27" s="4">
        <v>2701</v>
      </c>
      <c r="C27" s="4">
        <v>0</v>
      </c>
      <c r="D27" s="19">
        <v>24.64</v>
      </c>
      <c r="E27" s="4">
        <f t="shared" si="0"/>
        <v>24.64</v>
      </c>
      <c r="H27" s="4">
        <v>91212</v>
      </c>
      <c r="I27" s="4">
        <v>7601</v>
      </c>
      <c r="J27" s="19">
        <v>26.12</v>
      </c>
      <c r="K27" s="4">
        <v>0</v>
      </c>
      <c r="L27" s="4">
        <f t="shared" si="1"/>
        <v>26.12</v>
      </c>
    </row>
    <row r="28" spans="1:12" x14ac:dyDescent="0.25">
      <c r="A28" s="4">
        <v>33612</v>
      </c>
      <c r="B28" s="4">
        <v>2801</v>
      </c>
      <c r="C28" s="4">
        <v>0</v>
      </c>
      <c r="D28" s="19">
        <v>25.63</v>
      </c>
      <c r="E28" s="4">
        <f t="shared" si="0"/>
        <v>25.63</v>
      </c>
      <c r="H28" s="4">
        <v>92412</v>
      </c>
      <c r="I28" s="4">
        <v>7701</v>
      </c>
      <c r="J28" s="19">
        <v>27.37</v>
      </c>
      <c r="K28" s="4">
        <v>0</v>
      </c>
      <c r="L28" s="4">
        <f t="shared" si="1"/>
        <v>27.37</v>
      </c>
    </row>
    <row r="29" spans="1:12" x14ac:dyDescent="0.25">
      <c r="A29" s="4">
        <v>34812</v>
      </c>
      <c r="B29" s="4">
        <v>2901</v>
      </c>
      <c r="C29" s="4">
        <v>0</v>
      </c>
      <c r="D29" s="19">
        <v>26.3</v>
      </c>
      <c r="E29" s="4">
        <f t="shared" si="0"/>
        <v>26.3</v>
      </c>
      <c r="H29" s="4">
        <v>93612</v>
      </c>
      <c r="I29" s="4">
        <v>7801</v>
      </c>
      <c r="J29" s="19">
        <v>28.62</v>
      </c>
      <c r="K29" s="4">
        <v>0</v>
      </c>
      <c r="L29" s="4">
        <f t="shared" si="1"/>
        <v>28.62</v>
      </c>
    </row>
    <row r="30" spans="1:12" x14ac:dyDescent="0.25">
      <c r="A30" s="4">
        <v>36012</v>
      </c>
      <c r="B30" s="4">
        <v>3001</v>
      </c>
      <c r="C30" s="4">
        <v>0</v>
      </c>
      <c r="D30" s="19">
        <v>27.26</v>
      </c>
      <c r="E30" s="4">
        <f t="shared" si="0"/>
        <v>27.26</v>
      </c>
      <c r="H30" s="4">
        <v>94812</v>
      </c>
      <c r="I30" s="4">
        <v>7901</v>
      </c>
      <c r="J30" s="19">
        <v>29.23</v>
      </c>
      <c r="K30" s="4">
        <v>0</v>
      </c>
      <c r="L30" s="4">
        <f t="shared" si="1"/>
        <v>29.23</v>
      </c>
    </row>
    <row r="31" spans="1:12" x14ac:dyDescent="0.25">
      <c r="A31" s="4">
        <v>37212</v>
      </c>
      <c r="B31" s="4">
        <v>3101</v>
      </c>
      <c r="C31" s="4">
        <v>0</v>
      </c>
      <c r="D31" s="19">
        <v>27.97</v>
      </c>
      <c r="E31" s="4">
        <f t="shared" si="0"/>
        <v>27.97</v>
      </c>
      <c r="H31" s="4">
        <v>96012</v>
      </c>
      <c r="I31" s="4">
        <v>8001</v>
      </c>
      <c r="J31" s="19">
        <v>30.48</v>
      </c>
      <c r="K31" s="4">
        <v>0</v>
      </c>
      <c r="L31" s="4">
        <f t="shared" si="1"/>
        <v>30.48</v>
      </c>
    </row>
    <row r="32" spans="1:12" x14ac:dyDescent="0.25">
      <c r="A32" s="4">
        <v>38412</v>
      </c>
      <c r="B32" s="4">
        <v>3201</v>
      </c>
      <c r="C32" s="4">
        <v>0</v>
      </c>
      <c r="D32" s="19">
        <v>28.96</v>
      </c>
      <c r="E32" s="4">
        <f t="shared" si="0"/>
        <v>28.96</v>
      </c>
      <c r="H32" s="4">
        <v>97212</v>
      </c>
      <c r="I32" s="4">
        <v>8101</v>
      </c>
      <c r="J32" s="19">
        <v>32.14</v>
      </c>
      <c r="K32" s="4">
        <v>0</v>
      </c>
      <c r="L32" s="4">
        <f t="shared" si="1"/>
        <v>32.14</v>
      </c>
    </row>
    <row r="33" spans="1:12" x14ac:dyDescent="0.25">
      <c r="A33" s="4">
        <v>39612</v>
      </c>
      <c r="B33" s="4">
        <v>3301</v>
      </c>
      <c r="C33" s="4">
        <v>0</v>
      </c>
      <c r="D33" s="19">
        <v>29.95</v>
      </c>
      <c r="E33" s="4">
        <f t="shared" si="0"/>
        <v>29.95</v>
      </c>
      <c r="H33" s="4">
        <v>98412</v>
      </c>
      <c r="I33" s="4">
        <v>8201</v>
      </c>
      <c r="J33" s="19">
        <v>32.76</v>
      </c>
      <c r="K33" s="4">
        <v>0</v>
      </c>
      <c r="L33" s="4">
        <f t="shared" si="1"/>
        <v>32.76</v>
      </c>
    </row>
    <row r="34" spans="1:12" x14ac:dyDescent="0.25">
      <c r="A34" s="4">
        <v>40812</v>
      </c>
      <c r="B34" s="4">
        <v>3401</v>
      </c>
      <c r="C34" s="4">
        <v>0</v>
      </c>
      <c r="D34" s="19">
        <v>30.62</v>
      </c>
      <c r="E34" s="4">
        <f t="shared" si="0"/>
        <v>30.62</v>
      </c>
      <c r="H34" s="4">
        <v>99612</v>
      </c>
      <c r="I34" s="4">
        <v>8301</v>
      </c>
      <c r="J34" s="19">
        <v>34.01</v>
      </c>
      <c r="K34" s="4">
        <v>0</v>
      </c>
      <c r="L34" s="4">
        <f t="shared" si="1"/>
        <v>34.01</v>
      </c>
    </row>
    <row r="35" spans="1:12" x14ac:dyDescent="0.25">
      <c r="A35" s="4">
        <v>42012</v>
      </c>
      <c r="B35" s="4">
        <v>3501</v>
      </c>
      <c r="C35" s="4">
        <v>0</v>
      </c>
      <c r="D35" s="19">
        <v>31.62</v>
      </c>
      <c r="E35" s="4">
        <f t="shared" si="0"/>
        <v>31.62</v>
      </c>
      <c r="H35" s="4">
        <v>100812</v>
      </c>
      <c r="I35" s="4">
        <v>8401</v>
      </c>
      <c r="J35" s="19">
        <v>35.26</v>
      </c>
      <c r="K35" s="4">
        <v>0</v>
      </c>
      <c r="L35" s="4">
        <f t="shared" si="1"/>
        <v>35.26</v>
      </c>
    </row>
    <row r="36" spans="1:12" x14ac:dyDescent="0.25">
      <c r="A36" s="4">
        <v>43212</v>
      </c>
      <c r="B36" s="4">
        <v>3601</v>
      </c>
      <c r="C36" s="4">
        <v>0</v>
      </c>
      <c r="D36" s="19">
        <v>32.630000000000003</v>
      </c>
      <c r="E36" s="4">
        <f t="shared" si="0"/>
        <v>32.630000000000003</v>
      </c>
      <c r="H36" s="4">
        <v>102012</v>
      </c>
      <c r="I36" s="4">
        <v>8501</v>
      </c>
      <c r="J36" s="19">
        <v>35.869999999999997</v>
      </c>
      <c r="K36" s="4">
        <v>0</v>
      </c>
      <c r="L36" s="4">
        <f t="shared" si="1"/>
        <v>35.869999999999997</v>
      </c>
    </row>
    <row r="37" spans="1:12" x14ac:dyDescent="0.25">
      <c r="A37" s="4">
        <v>44412</v>
      </c>
      <c r="B37" s="4">
        <v>3701</v>
      </c>
      <c r="C37" s="4">
        <v>0</v>
      </c>
      <c r="D37" s="19">
        <v>33.31</v>
      </c>
      <c r="E37" s="4">
        <f t="shared" si="0"/>
        <v>33.31</v>
      </c>
      <c r="H37" s="4">
        <v>103212</v>
      </c>
      <c r="I37" s="4">
        <v>8601</v>
      </c>
      <c r="J37" s="19">
        <v>36.909999999999997</v>
      </c>
      <c r="K37" s="4">
        <v>0</v>
      </c>
      <c r="L37" s="4">
        <f t="shared" si="1"/>
        <v>36.909999999999997</v>
      </c>
    </row>
    <row r="38" spans="1:12" x14ac:dyDescent="0.25">
      <c r="A38" s="4">
        <v>45612</v>
      </c>
      <c r="B38" s="4">
        <v>3801</v>
      </c>
      <c r="C38" s="4">
        <v>0</v>
      </c>
      <c r="D38" s="19">
        <v>34.25</v>
      </c>
      <c r="E38" s="4">
        <f t="shared" si="0"/>
        <v>34.25</v>
      </c>
      <c r="H38" s="4">
        <v>104412</v>
      </c>
      <c r="I38" s="4">
        <v>8701</v>
      </c>
      <c r="J38" s="19">
        <v>38.159999999999997</v>
      </c>
      <c r="K38" s="4">
        <v>0</v>
      </c>
      <c r="L38" s="4">
        <f t="shared" si="1"/>
        <v>38.159999999999997</v>
      </c>
    </row>
    <row r="39" spans="1:12" x14ac:dyDescent="0.25">
      <c r="A39" s="4">
        <v>46812</v>
      </c>
      <c r="B39" s="4">
        <v>3901</v>
      </c>
      <c r="C39" s="4">
        <v>0</v>
      </c>
      <c r="D39" s="19">
        <v>35.28</v>
      </c>
      <c r="E39" s="4">
        <f t="shared" si="0"/>
        <v>35.28</v>
      </c>
      <c r="H39" s="4">
        <v>105612</v>
      </c>
      <c r="I39" s="4">
        <v>8801</v>
      </c>
      <c r="J39" s="19">
        <v>39.4</v>
      </c>
      <c r="K39" s="4">
        <v>0</v>
      </c>
      <c r="L39" s="4">
        <f t="shared" si="1"/>
        <v>39.4</v>
      </c>
    </row>
    <row r="40" spans="1:12" x14ac:dyDescent="0.25">
      <c r="A40" s="4">
        <v>48012</v>
      </c>
      <c r="B40" s="4">
        <v>4001</v>
      </c>
      <c r="C40" s="4">
        <v>0</v>
      </c>
      <c r="D40" s="19">
        <v>36.29</v>
      </c>
      <c r="E40" s="4">
        <f t="shared" si="0"/>
        <v>36.29</v>
      </c>
      <c r="H40" s="4">
        <v>106812</v>
      </c>
      <c r="I40" s="4">
        <v>8901</v>
      </c>
      <c r="J40" s="19">
        <v>40.44</v>
      </c>
      <c r="K40" s="4">
        <v>0</v>
      </c>
      <c r="L40" s="4">
        <f t="shared" si="1"/>
        <v>40.44</v>
      </c>
    </row>
    <row r="41" spans="1:12" x14ac:dyDescent="0.25">
      <c r="A41" s="4">
        <v>49212</v>
      </c>
      <c r="B41" s="4">
        <v>4101</v>
      </c>
      <c r="C41" s="4">
        <v>0</v>
      </c>
      <c r="D41" s="19">
        <v>37.299999999999997</v>
      </c>
      <c r="E41" s="4">
        <f t="shared" si="0"/>
        <v>37.299999999999997</v>
      </c>
      <c r="H41" s="4">
        <v>108012</v>
      </c>
      <c r="I41" s="4">
        <v>9001</v>
      </c>
      <c r="J41" s="19">
        <v>41.47</v>
      </c>
      <c r="K41" s="4">
        <v>0</v>
      </c>
      <c r="L41" s="4">
        <f t="shared" si="1"/>
        <v>41.47</v>
      </c>
    </row>
    <row r="42" spans="1:12" x14ac:dyDescent="0.25">
      <c r="A42" s="4">
        <v>50412</v>
      </c>
      <c r="B42" s="4">
        <v>4201</v>
      </c>
      <c r="C42" s="4">
        <v>0</v>
      </c>
      <c r="D42" s="19">
        <v>37.94</v>
      </c>
      <c r="E42" s="4">
        <f t="shared" si="0"/>
        <v>37.94</v>
      </c>
      <c r="H42" s="4">
        <v>109212</v>
      </c>
      <c r="I42" s="4">
        <v>9101</v>
      </c>
      <c r="J42" s="19">
        <v>42.72</v>
      </c>
      <c r="K42" s="4">
        <v>0</v>
      </c>
      <c r="L42" s="4">
        <f t="shared" si="1"/>
        <v>42.72</v>
      </c>
    </row>
    <row r="43" spans="1:12" x14ac:dyDescent="0.25">
      <c r="A43" s="4">
        <v>51612</v>
      </c>
      <c r="B43" s="4">
        <v>4301</v>
      </c>
      <c r="C43" s="4">
        <v>0</v>
      </c>
      <c r="D43" s="19">
        <v>38.950000000000003</v>
      </c>
      <c r="E43" s="4">
        <f t="shared" si="0"/>
        <v>38.950000000000003</v>
      </c>
      <c r="H43" s="4">
        <v>110412</v>
      </c>
      <c r="I43" s="4">
        <v>9201</v>
      </c>
      <c r="J43" s="19">
        <v>43.13</v>
      </c>
      <c r="K43" s="4">
        <v>0</v>
      </c>
      <c r="L43" s="4">
        <f t="shared" si="1"/>
        <v>43.13</v>
      </c>
    </row>
    <row r="44" spans="1:12" x14ac:dyDescent="0.25">
      <c r="A44" s="4">
        <v>52812</v>
      </c>
      <c r="B44" s="4">
        <v>4401</v>
      </c>
      <c r="C44" s="4">
        <v>0</v>
      </c>
      <c r="D44" s="19">
        <v>39.950000000000003</v>
      </c>
      <c r="E44" s="4">
        <f t="shared" si="0"/>
        <v>39.950000000000003</v>
      </c>
      <c r="H44" s="4">
        <v>111612</v>
      </c>
      <c r="I44" s="4">
        <v>9301</v>
      </c>
      <c r="J44" s="19">
        <v>44.58</v>
      </c>
      <c r="K44" s="4">
        <v>0</v>
      </c>
      <c r="L44" s="4">
        <f t="shared" si="1"/>
        <v>44.58</v>
      </c>
    </row>
    <row r="45" spans="1:12" x14ac:dyDescent="0.25">
      <c r="A45" s="4">
        <v>54012</v>
      </c>
      <c r="B45" s="4">
        <v>4501</v>
      </c>
      <c r="C45" s="4">
        <v>0</v>
      </c>
      <c r="D45" s="19">
        <v>40.93</v>
      </c>
      <c r="E45" s="4">
        <f t="shared" si="0"/>
        <v>40.93</v>
      </c>
      <c r="H45" s="4">
        <v>112812</v>
      </c>
      <c r="I45" s="4">
        <v>9401</v>
      </c>
      <c r="J45" s="19">
        <v>46.45</v>
      </c>
      <c r="K45" s="4">
        <v>0</v>
      </c>
      <c r="L45" s="4">
        <f t="shared" si="1"/>
        <v>46.45</v>
      </c>
    </row>
    <row r="46" spans="1:12" x14ac:dyDescent="0.25">
      <c r="A46" s="4">
        <v>55212</v>
      </c>
      <c r="B46" s="4">
        <v>4601</v>
      </c>
      <c r="C46" s="4">
        <v>0</v>
      </c>
      <c r="D46" s="19">
        <v>41.59</v>
      </c>
      <c r="E46" s="4">
        <f t="shared" si="0"/>
        <v>41.59</v>
      </c>
      <c r="H46" s="4">
        <v>114012</v>
      </c>
      <c r="I46" s="4">
        <v>9501</v>
      </c>
      <c r="J46" s="19">
        <v>46.86</v>
      </c>
      <c r="K46" s="4">
        <v>0</v>
      </c>
      <c r="L46" s="4">
        <f t="shared" si="1"/>
        <v>46.86</v>
      </c>
    </row>
    <row r="47" spans="1:12" x14ac:dyDescent="0.25">
      <c r="A47" s="4">
        <v>56412</v>
      </c>
      <c r="B47" s="4">
        <v>4701</v>
      </c>
      <c r="C47" s="4">
        <v>0</v>
      </c>
      <c r="D47" s="19">
        <v>42.62</v>
      </c>
      <c r="E47" s="4">
        <f t="shared" si="0"/>
        <v>42.62</v>
      </c>
      <c r="H47" s="4">
        <v>115212</v>
      </c>
      <c r="I47" s="4">
        <v>9601</v>
      </c>
      <c r="J47" s="19">
        <v>47.9</v>
      </c>
      <c r="K47" s="4">
        <v>0</v>
      </c>
      <c r="L47" s="4">
        <f t="shared" si="1"/>
        <v>47.9</v>
      </c>
    </row>
    <row r="48" spans="1:12" x14ac:dyDescent="0.25">
      <c r="A48" s="4">
        <v>57612</v>
      </c>
      <c r="B48" s="4">
        <v>4801</v>
      </c>
      <c r="C48" s="4">
        <v>0</v>
      </c>
      <c r="D48" s="19">
        <v>43.64</v>
      </c>
      <c r="E48" s="4">
        <f t="shared" si="0"/>
        <v>43.64</v>
      </c>
      <c r="H48" s="4">
        <v>116412</v>
      </c>
      <c r="I48" s="4">
        <v>9701</v>
      </c>
      <c r="J48" s="19">
        <v>48.94</v>
      </c>
      <c r="K48" s="4">
        <v>0</v>
      </c>
      <c r="L48" s="4">
        <f t="shared" si="1"/>
        <v>48.94</v>
      </c>
    </row>
    <row r="49" spans="1:12" x14ac:dyDescent="0.25">
      <c r="A49" s="4">
        <v>58812</v>
      </c>
      <c r="B49" s="4">
        <v>4901</v>
      </c>
      <c r="C49" s="4">
        <v>0</v>
      </c>
      <c r="D49" s="19">
        <v>44.29</v>
      </c>
      <c r="E49" s="4">
        <f t="shared" si="0"/>
        <v>44.29</v>
      </c>
      <c r="H49" s="4">
        <v>117612</v>
      </c>
      <c r="I49" s="4">
        <v>9801</v>
      </c>
      <c r="J49" s="19">
        <v>50.59</v>
      </c>
      <c r="K49" s="4">
        <v>0</v>
      </c>
      <c r="L49" s="4">
        <f t="shared" si="1"/>
        <v>50.59</v>
      </c>
    </row>
    <row r="50" spans="1:12" x14ac:dyDescent="0.25">
      <c r="A50" s="4">
        <v>60012</v>
      </c>
      <c r="B50" s="4">
        <v>5001</v>
      </c>
      <c r="C50" s="4">
        <v>0</v>
      </c>
      <c r="D50" s="19">
        <v>45.28</v>
      </c>
      <c r="E50" s="4">
        <f t="shared" si="0"/>
        <v>45.28</v>
      </c>
      <c r="H50" s="4">
        <v>118812</v>
      </c>
      <c r="I50" s="4">
        <v>9901</v>
      </c>
      <c r="J50" s="19">
        <v>51.01</v>
      </c>
      <c r="K50" s="4">
        <v>0</v>
      </c>
      <c r="L50" s="4">
        <f t="shared" si="1"/>
        <v>51.01</v>
      </c>
    </row>
    <row r="51" spans="1:12" x14ac:dyDescent="0.25">
      <c r="A51" s="4">
        <v>61212</v>
      </c>
      <c r="B51" s="4">
        <v>5101</v>
      </c>
      <c r="C51" s="4">
        <v>0</v>
      </c>
      <c r="D51" s="19">
        <v>46.27</v>
      </c>
      <c r="E51" s="4">
        <f t="shared" si="0"/>
        <v>46.27</v>
      </c>
    </row>
    <row r="52" spans="1:12" x14ac:dyDescent="0.25">
      <c r="A52" s="4">
        <v>62412</v>
      </c>
      <c r="B52" s="4">
        <v>5201</v>
      </c>
      <c r="C52" s="4">
        <v>0</v>
      </c>
      <c r="D52" s="19">
        <v>46.94</v>
      </c>
      <c r="E52" s="4">
        <f t="shared" si="0"/>
        <v>46.94</v>
      </c>
    </row>
    <row r="53" spans="1:12" x14ac:dyDescent="0.25">
      <c r="A53" s="4">
        <v>63612</v>
      </c>
      <c r="B53" s="4">
        <v>5301</v>
      </c>
      <c r="C53" s="4">
        <v>0</v>
      </c>
      <c r="D53" s="19">
        <v>47.24</v>
      </c>
      <c r="E53" s="4">
        <f t="shared" si="0"/>
        <v>47.24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a4d41b613a18788b02a9eb6ca837dfa7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7a61c4ba-b021-40cd-af10-78a6188bfae5" xmlns:ns4="fb82bcdf-ea63-4554-99e3-e15ccd87b479" targetNamespace="http://schemas.microsoft.com/office/2006/metadata/properties" ma:root="true" ma:fieldsID="d3f33910585c4c2e97c304e6f603e1e6" ns1:_="" ns2:_="" ns3:_="" ns4:_="">
    <xsd:import namespace="http://schemas.microsoft.com/sharepoint/v3"/>
    <xsd:import namespace="10f2cb44-b37d-4693-a5c3-140ab663d372"/>
    <xsd:import namespace="7a61c4ba-b021-40cd-af10-78a6188bfae5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1c4ba-b021-40cd-af10-78a6188bfae5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Bureau" ma:format="Dropdown" ma:internalName="Bureau">
      <xsd:simpleType>
        <xsd:restriction base="dms:Choice">
          <xsd:enumeration value="BCER"/>
          <xsd:enumeration value="BEI"/>
          <xsd:enumeration value="BMRS"/>
          <xsd:enumeration value="Central Benefits &amp; Payroll"/>
          <xsd:enumeration value="DIR"/>
          <xsd:enumeration value="HR Servic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reau xmlns="7a61c4ba-b021-40cd-af10-78a6188bfae5">Central Benefits &amp; Payroll</Bureau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3C9379-6DE0-496A-92E8-5ABC04FE1EA2}"/>
</file>

<file path=customXml/itemProps2.xml><?xml version="1.0" encoding="utf-8"?>
<ds:datastoreItem xmlns:ds="http://schemas.openxmlformats.org/officeDocument/2006/customXml" ds:itemID="{A836A414-B231-4C1B-B73C-BD2D18D7E75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49ED926-9440-4445-8E9F-C7243BCD41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03E4F1D-1DFC-4087-903C-95B899D328D5}">
  <ds:schemaRefs>
    <ds:schemaRef ds:uri="http://purl.org/dc/terms/"/>
    <ds:schemaRef ds:uri="http://purl.org/dc/elements/1.1/"/>
    <ds:schemaRef ds:uri="http://schemas.microsoft.com/sharepoint/v3"/>
    <ds:schemaRef ds:uri="7a61c4ba-b021-40cd-af10-78a6188bfa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10f2cb44-b37d-4693-a5c3-140ab663d372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Category 1</vt:lpstr>
      <vt:lpstr>Category 2</vt:lpstr>
      <vt:lpstr>Category 3</vt:lpstr>
      <vt:lpstr>Category 4</vt:lpstr>
      <vt:lpstr>Category 5</vt:lpstr>
      <vt:lpstr>Category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ICI Premiums</dc:title>
  <dc:creator>Apache POI</dc:creator>
  <cp:lastModifiedBy>Zimm, Nicole - DOA Central Benefits</cp:lastModifiedBy>
  <dcterms:created xsi:type="dcterms:W3CDTF">2017-01-06T14:42:10Z</dcterms:created>
  <dcterms:modified xsi:type="dcterms:W3CDTF">2021-01-08T21:50:25Z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